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irection\Desktop\"/>
    </mc:Choice>
  </mc:AlternateContent>
  <xr:revisionPtr revIDLastSave="0" documentId="13_ncr:1_{61ADD05B-FF78-409E-B1F4-A6CAE37DD9A9}" xr6:coauthVersionLast="37" xr6:coauthVersionMax="37" xr10:uidLastSave="{00000000-0000-0000-0000-000000000000}"/>
  <bookViews>
    <workbookView xWindow="0" yWindow="0" windowWidth="28800" windowHeight="12225" activeTab="1" xr2:uid="{00000000-000D-0000-FFFF-FFFF00000000}"/>
  </bookViews>
  <sheets>
    <sheet name="modele" sheetId="10" r:id="rId1"/>
    <sheet name="accueil" sheetId="9" r:id="rId2"/>
    <sheet name="ledoux" sheetId="7" r:id="rId3"/>
  </sheets>
  <definedNames>
    <definedName name="_xlnm._FilterDatabase" localSheetId="1" hidden="1">accueil!$A$2:$K$11</definedName>
  </definedNames>
  <calcPr calcId="162913"/>
</workbook>
</file>

<file path=xl/calcChain.xml><?xml version="1.0" encoding="utf-8"?>
<calcChain xmlns="http://schemas.openxmlformats.org/spreadsheetml/2006/main">
  <c r="ET17" i="10" l="1"/>
  <c r="ER17" i="10"/>
  <c r="EP17" i="10"/>
  <c r="EN17" i="10"/>
  <c r="EL17" i="10"/>
  <c r="EJ17" i="10"/>
  <c r="EV17" i="10" s="1"/>
  <c r="C25" i="10" s="1"/>
  <c r="EF17" i="10"/>
  <c r="ED17" i="10"/>
  <c r="EB17" i="10"/>
  <c r="DZ17" i="10"/>
  <c r="DX17" i="10"/>
  <c r="EH17" i="10" s="1"/>
  <c r="C24" i="10" s="1"/>
  <c r="DV17" i="10"/>
  <c r="C23" i="10" s="1"/>
  <c r="DT17" i="10"/>
  <c r="DR17" i="10"/>
  <c r="DP17" i="10"/>
  <c r="DN17" i="10"/>
  <c r="DL17" i="10"/>
  <c r="DH17" i="10"/>
  <c r="DF17" i="10"/>
  <c r="DJ17" i="10" s="1"/>
  <c r="C22" i="10" s="1"/>
  <c r="DD17" i="10"/>
  <c r="DB17" i="10"/>
  <c r="CZ17" i="10"/>
  <c r="CX17" i="10"/>
  <c r="CT17" i="10"/>
  <c r="CR17" i="10"/>
  <c r="CP17" i="10"/>
  <c r="CV17" i="10" s="1"/>
  <c r="C21" i="10" s="1"/>
  <c r="CN17" i="10"/>
  <c r="CL17" i="10"/>
  <c r="CH17" i="10"/>
  <c r="CF17" i="10"/>
  <c r="CD17" i="10"/>
  <c r="CB17" i="10"/>
  <c r="BZ17" i="10"/>
  <c r="CJ17" i="10" s="1"/>
  <c r="C20" i="10" s="1"/>
  <c r="BV17" i="10"/>
  <c r="BT17" i="10"/>
  <c r="BR17" i="10"/>
  <c r="BP17" i="10"/>
  <c r="BN17" i="10"/>
  <c r="BX17" i="10" s="1"/>
  <c r="C19" i="10" s="1"/>
  <c r="BJ17" i="10"/>
  <c r="BL17" i="10" s="1"/>
  <c r="C18" i="10" s="1"/>
  <c r="BH17" i="10"/>
  <c r="BF17" i="10"/>
  <c r="BD17" i="10"/>
  <c r="BB17" i="10"/>
  <c r="AX17" i="10"/>
  <c r="AV17" i="10"/>
  <c r="AT17" i="10"/>
  <c r="AR17" i="10"/>
  <c r="AZ17" i="10" s="1"/>
  <c r="C17" i="10" s="1"/>
  <c r="AP17" i="10"/>
  <c r="AL17" i="10"/>
  <c r="AJ17" i="10"/>
  <c r="AH17" i="10"/>
  <c r="AF17" i="10"/>
  <c r="AD17" i="10"/>
  <c r="AN17" i="10" s="1"/>
  <c r="C16" i="10" s="1"/>
  <c r="Z17" i="10"/>
  <c r="X17" i="10"/>
  <c r="V17" i="10"/>
  <c r="T17" i="10"/>
  <c r="R17" i="10"/>
  <c r="AB17" i="10" s="1"/>
  <c r="C15" i="10" s="1"/>
  <c r="N17" i="10"/>
  <c r="P17" i="10" s="1"/>
  <c r="L17" i="10"/>
  <c r="J17" i="10"/>
  <c r="H17" i="10"/>
  <c r="F17" i="10"/>
  <c r="ER15" i="10"/>
  <c r="EV15" i="10" s="1"/>
  <c r="EP15" i="10"/>
  <c r="EN15" i="10"/>
  <c r="EL15" i="10"/>
  <c r="ED15" i="10"/>
  <c r="EB15" i="10"/>
  <c r="DZ15" i="10"/>
  <c r="EH15" i="10" s="1"/>
  <c r="DV15" i="10"/>
  <c r="DR15" i="10"/>
  <c r="DP15" i="10"/>
  <c r="DN15" i="10"/>
  <c r="DF15" i="10"/>
  <c r="DD15" i="10"/>
  <c r="DB15" i="10"/>
  <c r="CZ15" i="10"/>
  <c r="DJ15" i="10" s="1"/>
  <c r="CV15" i="10"/>
  <c r="CR15" i="10"/>
  <c r="CP15" i="10"/>
  <c r="CN15" i="10"/>
  <c r="CF15" i="10"/>
  <c r="CD15" i="10"/>
  <c r="CB15" i="10"/>
  <c r="BZ15" i="10"/>
  <c r="CJ15" i="10" s="1"/>
  <c r="BT15" i="10"/>
  <c r="BR15" i="10"/>
  <c r="BP15" i="10"/>
  <c r="BX15" i="10" s="1"/>
  <c r="BH15" i="10"/>
  <c r="BF15" i="10"/>
  <c r="BL15" i="10" s="1"/>
  <c r="BD15" i="10"/>
  <c r="AV15" i="10"/>
  <c r="AT15" i="10"/>
  <c r="AR15" i="10"/>
  <c r="AP15" i="10"/>
  <c r="AZ15" i="10" s="1"/>
  <c r="AJ15" i="10"/>
  <c r="AN15" i="10" s="1"/>
  <c r="AH15" i="10"/>
  <c r="AF15" i="10"/>
  <c r="X15" i="10"/>
  <c r="V15" i="10"/>
  <c r="T15" i="10"/>
  <c r="AB15" i="10" s="1"/>
  <c r="L15" i="10"/>
  <c r="P15" i="10" s="1"/>
  <c r="J15" i="10"/>
  <c r="H15" i="10"/>
  <c r="F15" i="10"/>
  <c r="ET14" i="10"/>
  <c r="ER14" i="10"/>
  <c r="EP14" i="10"/>
  <c r="EN14" i="10"/>
  <c r="EL14" i="10"/>
  <c r="EV14" i="10" s="1"/>
  <c r="EJ14" i="10"/>
  <c r="EF14" i="10"/>
  <c r="ED14" i="10"/>
  <c r="EB14" i="10"/>
  <c r="DZ14" i="10"/>
  <c r="DX14" i="10"/>
  <c r="EH14" i="10" s="1"/>
  <c r="DT14" i="10"/>
  <c r="DR14" i="10"/>
  <c r="DP14" i="10"/>
  <c r="DN14" i="10"/>
  <c r="DL14" i="10"/>
  <c r="DV14" i="10" s="1"/>
  <c r="DJ14" i="10"/>
  <c r="DH14" i="10"/>
  <c r="DF14" i="10"/>
  <c r="DD14" i="10"/>
  <c r="DB14" i="10"/>
  <c r="CZ14" i="10"/>
  <c r="CX14" i="10"/>
  <c r="CT14" i="10"/>
  <c r="CV14" i="10" s="1"/>
  <c r="CR14" i="10"/>
  <c r="CP14" i="10"/>
  <c r="CN14" i="10"/>
  <c r="CL14" i="10"/>
  <c r="CH14" i="10"/>
  <c r="CF14" i="10"/>
  <c r="CD14" i="10"/>
  <c r="CB14" i="10"/>
  <c r="BZ14" i="10"/>
  <c r="CJ14" i="10" s="1"/>
  <c r="BV14" i="10"/>
  <c r="BT14" i="10"/>
  <c r="BR14" i="10"/>
  <c r="BP14" i="10"/>
  <c r="BN14" i="10"/>
  <c r="BX14" i="10" s="1"/>
  <c r="BJ14" i="10"/>
  <c r="BH14" i="10"/>
  <c r="BF14" i="10"/>
  <c r="BD14" i="10"/>
  <c r="BB14" i="10"/>
  <c r="BL14" i="10" s="1"/>
  <c r="AX14" i="10"/>
  <c r="AZ14" i="10" s="1"/>
  <c r="AV14" i="10"/>
  <c r="AT14" i="10"/>
  <c r="AR14" i="10"/>
  <c r="AP14" i="10"/>
  <c r="AL14" i="10"/>
  <c r="AJ14" i="10"/>
  <c r="AH14" i="10"/>
  <c r="AF14" i="10"/>
  <c r="AD14" i="10"/>
  <c r="AN14" i="10" s="1"/>
  <c r="Z14" i="10"/>
  <c r="X14" i="10"/>
  <c r="V14" i="10"/>
  <c r="T14" i="10"/>
  <c r="R14" i="10"/>
  <c r="AB14" i="10" s="1"/>
  <c r="N14" i="10"/>
  <c r="L14" i="10"/>
  <c r="J14" i="10"/>
  <c r="H14" i="10"/>
  <c r="F14" i="10"/>
  <c r="P14" i="10" s="1"/>
  <c r="EV13" i="10"/>
  <c r="ET13" i="10"/>
  <c r="ER13" i="10"/>
  <c r="EP13" i="10"/>
  <c r="EN13" i="10"/>
  <c r="EL13" i="10"/>
  <c r="EJ13" i="10"/>
  <c r="EF13" i="10"/>
  <c r="EH13" i="10" s="1"/>
  <c r="ED13" i="10"/>
  <c r="EB13" i="10"/>
  <c r="DZ13" i="10"/>
  <c r="DX13" i="10"/>
  <c r="DT13" i="10"/>
  <c r="DR13" i="10"/>
  <c r="DP13" i="10"/>
  <c r="DN13" i="10"/>
  <c r="DL13" i="10"/>
  <c r="DV13" i="10" s="1"/>
  <c r="DH13" i="10"/>
  <c r="DF13" i="10"/>
  <c r="DD13" i="10"/>
  <c r="DB13" i="10"/>
  <c r="CZ13" i="10"/>
  <c r="CX13" i="10"/>
  <c r="DJ13" i="10" s="1"/>
  <c r="CT13" i="10"/>
  <c r="CR13" i="10"/>
  <c r="CP13" i="10"/>
  <c r="CN13" i="10"/>
  <c r="CL13" i="10"/>
  <c r="CV13" i="10" s="1"/>
  <c r="CJ13" i="10"/>
  <c r="CH13" i="10"/>
  <c r="CF13" i="10"/>
  <c r="CD13" i="10"/>
  <c r="CB13" i="10"/>
  <c r="BZ13" i="10"/>
  <c r="BV13" i="10"/>
  <c r="BT13" i="10"/>
  <c r="BX13" i="10" s="1"/>
  <c r="BR13" i="10"/>
  <c r="BP13" i="10"/>
  <c r="BN13" i="10"/>
  <c r="BJ13" i="10"/>
  <c r="BH13" i="10"/>
  <c r="BF13" i="10"/>
  <c r="BD13" i="10"/>
  <c r="BB13" i="10"/>
  <c r="BL13" i="10" s="1"/>
  <c r="AX13" i="10"/>
  <c r="AV13" i="10"/>
  <c r="AT13" i="10"/>
  <c r="AR13" i="10"/>
  <c r="AP13" i="10"/>
  <c r="AZ13" i="10" s="1"/>
  <c r="AN13" i="10"/>
  <c r="AL13" i="10"/>
  <c r="AJ13" i="10"/>
  <c r="AH13" i="10"/>
  <c r="AF13" i="10"/>
  <c r="AD13" i="10"/>
  <c r="Z13" i="10"/>
  <c r="X13" i="10"/>
  <c r="AB13" i="10" s="1"/>
  <c r="V13" i="10"/>
  <c r="T13" i="10"/>
  <c r="R13" i="10"/>
  <c r="N13" i="10"/>
  <c r="L13" i="10"/>
  <c r="J13" i="10"/>
  <c r="H13" i="10"/>
  <c r="F13" i="10"/>
  <c r="P13" i="10" s="1"/>
  <c r="C27" i="10" l="1"/>
  <c r="C14" i="10"/>
  <c r="A1" i="9"/>
  <c r="N9" i="9"/>
  <c r="N8" i="9"/>
  <c r="N7" i="9"/>
  <c r="N6" i="9"/>
  <c r="N5" i="9"/>
  <c r="N4" i="9"/>
  <c r="N3" i="9"/>
  <c r="F1" i="9" l="1"/>
  <c r="E1" i="9"/>
  <c r="ET17" i="7" l="1"/>
  <c r="ER17" i="7"/>
  <c r="EP17" i="7"/>
  <c r="EN17" i="7"/>
  <c r="EL17" i="7"/>
  <c r="EF17" i="7"/>
  <c r="ED17" i="7"/>
  <c r="DZ17" i="7"/>
  <c r="DT17" i="7"/>
  <c r="DP17" i="7"/>
  <c r="DN17" i="7"/>
  <c r="DH17" i="7"/>
  <c r="DF17" i="7"/>
  <c r="DD17" i="7"/>
  <c r="DB17" i="7"/>
  <c r="CZ17" i="7"/>
  <c r="CT17" i="7"/>
  <c r="CR17" i="7"/>
  <c r="CP17" i="7"/>
  <c r="CN17" i="7"/>
  <c r="CH17" i="7"/>
  <c r="CD17" i="7"/>
  <c r="CB17" i="7"/>
  <c r="BV17" i="7"/>
  <c r="BR17" i="7"/>
  <c r="BP17" i="7"/>
  <c r="BJ17" i="7"/>
  <c r="BF17" i="7"/>
  <c r="BD17" i="7"/>
  <c r="AX17" i="7"/>
  <c r="AT17" i="7"/>
  <c r="AR17" i="7"/>
  <c r="AP17" i="7"/>
  <c r="AL17" i="7"/>
  <c r="AJ17" i="7"/>
  <c r="AH17" i="7"/>
  <c r="AD17" i="7"/>
  <c r="Z17" i="7"/>
  <c r="V17" i="7"/>
  <c r="T17" i="7"/>
  <c r="R17" i="7"/>
  <c r="ER15" i="7"/>
  <c r="EP15" i="7"/>
  <c r="EN15" i="7"/>
  <c r="EL15" i="7"/>
  <c r="ED15" i="7"/>
  <c r="EB15" i="7"/>
  <c r="DZ15" i="7"/>
  <c r="EH15" i="7" s="1"/>
  <c r="DR15" i="7"/>
  <c r="DP15" i="7"/>
  <c r="DN15" i="7"/>
  <c r="DF15" i="7"/>
  <c r="DD15" i="7"/>
  <c r="DB15" i="7"/>
  <c r="CZ15" i="7"/>
  <c r="CR15" i="7"/>
  <c r="CP15" i="7"/>
  <c r="CN15" i="7"/>
  <c r="CF15" i="7"/>
  <c r="CD15" i="7"/>
  <c r="CB15" i="7"/>
  <c r="BZ15" i="7"/>
  <c r="BT15" i="7"/>
  <c r="BR15" i="7"/>
  <c r="BP15" i="7"/>
  <c r="BX15" i="7" s="1"/>
  <c r="BH15" i="7"/>
  <c r="BF15" i="7"/>
  <c r="BD15" i="7"/>
  <c r="AV15" i="7"/>
  <c r="AT15" i="7"/>
  <c r="AR15" i="7"/>
  <c r="AP15" i="7"/>
  <c r="AJ15" i="7"/>
  <c r="AH15" i="7"/>
  <c r="AF15" i="7"/>
  <c r="X15" i="7"/>
  <c r="V15" i="7"/>
  <c r="T15" i="7"/>
  <c r="L15" i="7"/>
  <c r="J15" i="7"/>
  <c r="H15" i="7"/>
  <c r="F15" i="7"/>
  <c r="ET14" i="7"/>
  <c r="ER14" i="7"/>
  <c r="EP14" i="7"/>
  <c r="EN14" i="7"/>
  <c r="EL14" i="7"/>
  <c r="EJ14" i="7"/>
  <c r="EF14" i="7"/>
  <c r="ED14" i="7"/>
  <c r="EB14" i="7"/>
  <c r="EB17" i="7" s="1"/>
  <c r="DZ14" i="7"/>
  <c r="DX14" i="7"/>
  <c r="DT14" i="7"/>
  <c r="DR14" i="7"/>
  <c r="DR17" i="7" s="1"/>
  <c r="DP14" i="7"/>
  <c r="DN14" i="7"/>
  <c r="DL14" i="7"/>
  <c r="DL17" i="7" s="1"/>
  <c r="DH14" i="7"/>
  <c r="DF14" i="7"/>
  <c r="DD14" i="7"/>
  <c r="DB14" i="7"/>
  <c r="CZ14" i="7"/>
  <c r="CX14" i="7"/>
  <c r="CX17" i="7" s="1"/>
  <c r="CT14" i="7"/>
  <c r="CR14" i="7"/>
  <c r="CP14" i="7"/>
  <c r="CN14" i="7"/>
  <c r="CL14" i="7"/>
  <c r="CL17" i="7" s="1"/>
  <c r="CH14" i="7"/>
  <c r="CF14" i="7"/>
  <c r="CF17" i="7" s="1"/>
  <c r="CD14" i="7"/>
  <c r="CB14" i="7"/>
  <c r="BZ14" i="7"/>
  <c r="BV14" i="7"/>
  <c r="BT14" i="7"/>
  <c r="BT17" i="7" s="1"/>
  <c r="BR14" i="7"/>
  <c r="BP14" i="7"/>
  <c r="BN14" i="7"/>
  <c r="BJ14" i="7"/>
  <c r="BH14" i="7"/>
  <c r="BF14" i="7"/>
  <c r="BD14" i="7"/>
  <c r="BB14" i="7"/>
  <c r="BB17" i="7" s="1"/>
  <c r="AX14" i="7"/>
  <c r="AV14" i="7"/>
  <c r="AT14" i="7"/>
  <c r="AR14" i="7"/>
  <c r="AP14" i="7"/>
  <c r="AL14" i="7"/>
  <c r="AJ14" i="7"/>
  <c r="AH14" i="7"/>
  <c r="AF14" i="7"/>
  <c r="AF17" i="7" s="1"/>
  <c r="AD14" i="7"/>
  <c r="Z14" i="7"/>
  <c r="X14" i="7"/>
  <c r="X17" i="7" s="1"/>
  <c r="V14" i="7"/>
  <c r="T14" i="7"/>
  <c r="R14" i="7"/>
  <c r="N14" i="7"/>
  <c r="N17" i="7" s="1"/>
  <c r="L14" i="7"/>
  <c r="L17" i="7" s="1"/>
  <c r="J14" i="7"/>
  <c r="J17" i="7" s="1"/>
  <c r="H14" i="7"/>
  <c r="H17" i="7" s="1"/>
  <c r="F14" i="7"/>
  <c r="F17" i="7" s="1"/>
  <c r="ET13" i="7"/>
  <c r="ER13" i="7"/>
  <c r="EP13" i="7"/>
  <c r="EN13" i="7"/>
  <c r="EL13" i="7"/>
  <c r="EJ13" i="7"/>
  <c r="EF13" i="7"/>
  <c r="ED13" i="7"/>
  <c r="EB13" i="7"/>
  <c r="DZ13" i="7"/>
  <c r="DX13" i="7"/>
  <c r="DT13" i="7"/>
  <c r="DR13" i="7"/>
  <c r="DP13" i="7"/>
  <c r="DN13" i="7"/>
  <c r="DL13" i="7"/>
  <c r="DH13" i="7"/>
  <c r="DF13" i="7"/>
  <c r="DD13" i="7"/>
  <c r="DB13" i="7"/>
  <c r="CZ13" i="7"/>
  <c r="CX13" i="7"/>
  <c r="CT13" i="7"/>
  <c r="CR13" i="7"/>
  <c r="CP13" i="7"/>
  <c r="CN13" i="7"/>
  <c r="CL13" i="7"/>
  <c r="CH13" i="7"/>
  <c r="CF13" i="7"/>
  <c r="CD13" i="7"/>
  <c r="CB13" i="7"/>
  <c r="BZ13" i="7"/>
  <c r="BV13" i="7"/>
  <c r="BT13" i="7"/>
  <c r="BR13" i="7"/>
  <c r="BP13" i="7"/>
  <c r="BN13" i="7"/>
  <c r="BJ13" i="7"/>
  <c r="BH13" i="7"/>
  <c r="BF13" i="7"/>
  <c r="BD13" i="7"/>
  <c r="BB13" i="7"/>
  <c r="AX13" i="7"/>
  <c r="AV13" i="7"/>
  <c r="AT13" i="7"/>
  <c r="AR13" i="7"/>
  <c r="AP13" i="7"/>
  <c r="AL13" i="7"/>
  <c r="AJ13" i="7"/>
  <c r="AH13" i="7"/>
  <c r="AF13" i="7"/>
  <c r="AD13" i="7"/>
  <c r="Z13" i="7"/>
  <c r="X13" i="7"/>
  <c r="V13" i="7"/>
  <c r="T13" i="7"/>
  <c r="R13" i="7"/>
  <c r="N13" i="7"/>
  <c r="L13" i="7"/>
  <c r="J13" i="7"/>
  <c r="H13" i="7"/>
  <c r="F13" i="7"/>
  <c r="DJ17" i="7" l="1"/>
  <c r="C22" i="7" s="1"/>
  <c r="CJ15" i="7"/>
  <c r="EH14" i="7"/>
  <c r="P17" i="7"/>
  <c r="CV17" i="7"/>
  <c r="C21" i="7" s="1"/>
  <c r="AZ13" i="7"/>
  <c r="BX13" i="7"/>
  <c r="CV13" i="7"/>
  <c r="DJ14" i="7"/>
  <c r="CV15" i="7"/>
  <c r="DV14" i="7"/>
  <c r="AZ15" i="7"/>
  <c r="AN13" i="7"/>
  <c r="EH13" i="7"/>
  <c r="BL13" i="7"/>
  <c r="EV13" i="7"/>
  <c r="BZ17" i="7"/>
  <c r="CJ17" i="7" s="1"/>
  <c r="C20" i="7" s="1"/>
  <c r="DV17" i="7"/>
  <c r="C23" i="7" s="1"/>
  <c r="AN15" i="7"/>
  <c r="AB14" i="7"/>
  <c r="AB13" i="7"/>
  <c r="AZ14" i="7"/>
  <c r="BH17" i="7"/>
  <c r="BL17" i="7" s="1"/>
  <c r="C18" i="7" s="1"/>
  <c r="P15" i="7"/>
  <c r="BL15" i="7"/>
  <c r="AB17" i="7"/>
  <c r="C15" i="7" s="1"/>
  <c r="EV15" i="7"/>
  <c r="P13" i="7"/>
  <c r="EV14" i="7"/>
  <c r="DV15" i="7"/>
  <c r="DV13" i="7"/>
  <c r="BX14" i="7"/>
  <c r="CJ13" i="7"/>
  <c r="DJ13" i="7"/>
  <c r="AN14" i="7"/>
  <c r="AV17" i="7"/>
  <c r="AZ17" i="7" s="1"/>
  <c r="C17" i="7" s="1"/>
  <c r="CV14" i="7"/>
  <c r="AB15" i="7"/>
  <c r="DJ15" i="7"/>
  <c r="AN17" i="7"/>
  <c r="C16" i="7" s="1"/>
  <c r="P14" i="7"/>
  <c r="BL14" i="7"/>
  <c r="EJ17" i="7"/>
  <c r="EV17" i="7" s="1"/>
  <c r="C25" i="7" s="1"/>
  <c r="DX17" i="7"/>
  <c r="EH17" i="7" s="1"/>
  <c r="C24" i="7" s="1"/>
  <c r="BN17" i="7"/>
  <c r="BX17" i="7" s="1"/>
  <c r="C19" i="7" s="1"/>
  <c r="CJ14" i="7"/>
  <c r="C14" i="7" l="1"/>
  <c r="C27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Direction</author>
  </authors>
  <commentList>
    <comment ref="B7" authorId="0" shapeId="0" xr:uid="{87D61434-1C0B-479D-99ED-DD7B06ABDBED}">
      <text>
        <r>
          <rPr>
            <sz val="9"/>
            <color indexed="81"/>
            <rFont val="Tahoma"/>
            <family val="2"/>
          </rPr>
          <t xml:space="preserve">
les heures supp sont indiquées seulement à partir de la 40ème,</t>
        </r>
      </text>
    </comment>
    <comment ref="N16" authorId="0" shapeId="0" xr:uid="{D76367E8-280B-4308-A85D-119EA08388D4}">
      <text>
        <r>
          <rPr>
            <sz val="9"/>
            <color indexed="81"/>
            <rFont val="Tahoma"/>
            <family val="2"/>
          </rPr>
          <t>En debut et fin de mois renseigner les heures manuellement pour indiquer 39 heures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Direction</author>
  </authors>
  <commentList>
    <comment ref="B7" authorId="0" shapeId="0" xr:uid="{AE0EAA90-99DD-4F94-8546-3A25BF8DEAF9}">
      <text>
        <r>
          <rPr>
            <sz val="9"/>
            <color indexed="81"/>
            <rFont val="Tahoma"/>
            <family val="2"/>
          </rPr>
          <t xml:space="preserve">
les heures supp sont indiquées seulement à partir de la 40ème,</t>
        </r>
      </text>
    </comment>
    <comment ref="N16" authorId="0" shapeId="0" xr:uid="{08B91244-323F-4185-80F8-76B16E50398A}">
      <text>
        <r>
          <rPr>
            <sz val="9"/>
            <color indexed="81"/>
            <rFont val="Tahoma"/>
            <family val="2"/>
          </rPr>
          <t>En debut et fin de mois renseigner les heures manuellement pour indiquer 39 heures</t>
        </r>
      </text>
    </comment>
  </commentList>
</comments>
</file>

<file path=xl/sharedStrings.xml><?xml version="1.0" encoding="utf-8"?>
<sst xmlns="http://schemas.openxmlformats.org/spreadsheetml/2006/main" count="678" uniqueCount="128">
  <si>
    <r>
      <rPr>
        <b/>
        <sz val="12"/>
        <rFont val="Arial"/>
        <family val="2"/>
      </rPr>
      <t>Total</t>
    </r>
  </si>
  <si>
    <t>S26</t>
  </si>
  <si>
    <t>S27</t>
  </si>
  <si>
    <t>S28</t>
  </si>
  <si>
    <t>S29</t>
  </si>
  <si>
    <t>S31</t>
  </si>
  <si>
    <t>CP</t>
  </si>
  <si>
    <t>Maladie</t>
  </si>
  <si>
    <t>AT</t>
  </si>
  <si>
    <t>Absence</t>
  </si>
  <si>
    <t>LEFEVRE</t>
  </si>
  <si>
    <t>A faire</t>
  </si>
  <si>
    <t>Travaillées</t>
  </si>
  <si>
    <t>Heures supp</t>
  </si>
  <si>
    <t>J</t>
  </si>
  <si>
    <t>H</t>
  </si>
  <si>
    <t>Modulation</t>
  </si>
  <si>
    <t>Michel</t>
  </si>
  <si>
    <t>janvier</t>
  </si>
  <si>
    <t>S01</t>
  </si>
  <si>
    <t>S02</t>
  </si>
  <si>
    <t>S04</t>
  </si>
  <si>
    <t>SI(NB(J6:K12)=0;0;J14-J15+K7)</t>
  </si>
  <si>
    <t>S03</t>
  </si>
  <si>
    <t>S05</t>
  </si>
  <si>
    <t>S06</t>
  </si>
  <si>
    <t>février</t>
  </si>
  <si>
    <t>S07</t>
  </si>
  <si>
    <t>S08</t>
  </si>
  <si>
    <t>S09</t>
  </si>
  <si>
    <t>Heures effectuées</t>
  </si>
  <si>
    <t>Heures payées</t>
  </si>
  <si>
    <t>Fin / Début Mois</t>
  </si>
  <si>
    <t>FEVRIER</t>
  </si>
  <si>
    <t>JANVIER</t>
  </si>
  <si>
    <t>Jour Férié</t>
  </si>
  <si>
    <t>S10</t>
  </si>
  <si>
    <t>S11</t>
  </si>
  <si>
    <t>S12</t>
  </si>
  <si>
    <t>S13</t>
  </si>
  <si>
    <t>MARS</t>
  </si>
  <si>
    <t>mars</t>
  </si>
  <si>
    <t>avril</t>
  </si>
  <si>
    <t>S14</t>
  </si>
  <si>
    <t>S15</t>
  </si>
  <si>
    <t>S16</t>
  </si>
  <si>
    <t>S17</t>
  </si>
  <si>
    <t>S18</t>
  </si>
  <si>
    <t>AVRIL</t>
  </si>
  <si>
    <t>MAI</t>
  </si>
  <si>
    <t>S19</t>
  </si>
  <si>
    <t>S20</t>
  </si>
  <si>
    <t>S21</t>
  </si>
  <si>
    <t>S22</t>
  </si>
  <si>
    <t>JUIN</t>
  </si>
  <si>
    <t>S23</t>
  </si>
  <si>
    <t>S24</t>
  </si>
  <si>
    <t>S25</t>
  </si>
  <si>
    <t>JUILLET</t>
  </si>
  <si>
    <t>S60</t>
  </si>
  <si>
    <t>AOUT</t>
  </si>
  <si>
    <t>S32</t>
  </si>
  <si>
    <t>S33</t>
  </si>
  <si>
    <t>S34</t>
  </si>
  <si>
    <t>S35</t>
  </si>
  <si>
    <t>S36</t>
  </si>
  <si>
    <t>S37</t>
  </si>
  <si>
    <t>S38</t>
  </si>
  <si>
    <t>S39</t>
  </si>
  <si>
    <t>SEPTEMBRE</t>
  </si>
  <si>
    <t>S40</t>
  </si>
  <si>
    <t>aout</t>
  </si>
  <si>
    <t>sept</t>
  </si>
  <si>
    <t>juillet</t>
  </si>
  <si>
    <t>juin</t>
  </si>
  <si>
    <t>mai</t>
  </si>
  <si>
    <t>S41</t>
  </si>
  <si>
    <t>S42</t>
  </si>
  <si>
    <t>S43</t>
  </si>
  <si>
    <t>S44</t>
  </si>
  <si>
    <t>OCTOBRE</t>
  </si>
  <si>
    <t>NOVEMBRE</t>
  </si>
  <si>
    <t>S45</t>
  </si>
  <si>
    <t>S46</t>
  </si>
  <si>
    <t>S47</t>
  </si>
  <si>
    <t>S48</t>
  </si>
  <si>
    <t>DECEMBRE</t>
  </si>
  <si>
    <t>S49</t>
  </si>
  <si>
    <t>S50</t>
  </si>
  <si>
    <t>S51</t>
  </si>
  <si>
    <t>S52</t>
  </si>
  <si>
    <t>Janvier</t>
  </si>
  <si>
    <t xml:space="preserve">Février         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</si>
  <si>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</si>
  <si>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</si>
  <si>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</si>
  <si>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</si>
  <si>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</si>
  <si>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</si>
  <si>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</si>
  <si>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</si>
  <si>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</si>
  <si>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</si>
  <si>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Annuelle:</t>
  </si>
  <si>
    <t>Secteur</t>
  </si>
  <si>
    <t>LEDOUX</t>
  </si>
  <si>
    <t>Daniele</t>
  </si>
  <si>
    <t>Mois:</t>
  </si>
  <si>
    <t>entretien</t>
  </si>
  <si>
    <t>direction</t>
  </si>
  <si>
    <t>Adresse mail</t>
  </si>
  <si>
    <t>Prenom</t>
  </si>
  <si>
    <t>ok</t>
  </si>
  <si>
    <t>cdi</t>
  </si>
  <si>
    <t>Fin contrat</t>
  </si>
  <si>
    <t>Début contrat</t>
  </si>
  <si>
    <t>Nom</t>
  </si>
  <si>
    <t>Contrat établi</t>
  </si>
  <si>
    <t>Confirmation Mail</t>
  </si>
  <si>
    <t>Avenant</t>
  </si>
  <si>
    <t>Technique</t>
  </si>
  <si>
    <t>Piscine</t>
  </si>
  <si>
    <t>Entretien</t>
  </si>
  <si>
    <t>Placeur</t>
  </si>
  <si>
    <t>Spa</t>
  </si>
  <si>
    <t>Reception</t>
  </si>
  <si>
    <t>Direction</t>
  </si>
  <si>
    <t>dqsqssd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</si>
</sst>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name val="Heisei Kaku Gothic Std W5"/>
    </font>
    <font>
      <sz val="10"/>
      <name val="Arial"/>
      <family val="2"/>
    </font>
    <font>
      <sz val="12"/>
      <name val="Arial"/>
      <family val="2"/>
    </font>
    <font>
      <sz val="11"/>
      <color rgb="FF9C5700"/>
      <name val="Calibri"/>
      <family val="2"/>
      <scheme val="minor"/>
    </font>
    <font>
      <sz val="10"/>
      <color rgb="FF000000"/>
      <name val="Times New Roman"/>
      <family val="1"/>
    </font>
    <font>
      <sz val="10"/>
      <color theme="1"/>
      <name val="Times New Roman"/>
      <family val="1"/>
    </font>
    <font>
      <sz val="9"/>
      <name val="Arial"/>
      <family val="2"/>
    </font>
    <font>
      <b/>
      <sz val="8"/>
      <name val="Arial"/>
      <family val="2"/>
    </font>
    <font>
      <b/>
      <sz val="10"/>
      <name val="Heisei Kaku Gothic Std W5"/>
    </font>
    <font>
      <b/>
      <sz val="10"/>
      <color rgb="FF000000"/>
      <name val="Times New Roman"/>
      <family val="1"/>
    </font>
    <font>
      <sz val="9"/>
      <color indexed="81"/>
      <name val="Tahoma"/>
      <family val="2"/>
    </font>
    <font>
      <sz val="9"/>
      <color rgb="FF9C5700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u/>
      <sz val="11"/>
      <color indexed="12"/>
      <name val="Yu Gothic UI Semilight"/>
      <family val="2"/>
    </font>
    <font>
      <sz val="11"/>
      <name val="Arial"/>
      <family val="2"/>
    </font>
    <font>
      <b/>
      <sz val="11"/>
      <name val="Arial"/>
      <family val="2"/>
    </font>
    <font>
      <u/>
      <sz val="11"/>
      <color indexed="12"/>
      <name val="Arial"/>
      <family val="2"/>
    </font>
    <font>
      <u/>
      <sz val="11"/>
      <color theme="10"/>
      <name val="Arial"/>
      <family val="2"/>
    </font>
    <font>
      <sz val="11"/>
      <color rgb="FFFF0000"/>
      <name val="Arial"/>
      <family val="2"/>
    </font>
    <font>
      <sz val="10"/>
      <color rgb="FF000000"/>
      <name val="Arial"/>
      <family val="2"/>
    </font>
    <font>
      <sz val="10"/>
      <color rgb="FFFF000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0.249977111117893"/>
        <bgColor indexed="64"/>
      </patternFill>
    </fill>
  </fills>
  <borders count="99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 style="thin">
        <color indexed="64"/>
      </bottom>
      <diagonal/>
    </border>
    <border>
      <left/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indexed="64"/>
      </top>
      <bottom style="thin">
        <color indexed="64"/>
      </bottom>
      <diagonal/>
    </border>
    <border>
      <left/>
      <right style="medium">
        <color rgb="FF000000"/>
      </right>
      <top style="double">
        <color rgb="FF000000"/>
      </top>
      <bottom style="thin">
        <color indexed="64"/>
      </bottom>
      <diagonal/>
    </border>
    <border>
      <left style="medium">
        <color rgb="FF000000"/>
      </left>
      <right/>
      <top style="double">
        <color rgb="FF000000"/>
      </top>
      <bottom style="thin">
        <color indexed="64"/>
      </bottom>
      <diagonal/>
    </border>
    <border>
      <left style="medium">
        <color rgb="FF000000"/>
      </left>
      <right style="dotted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medium">
        <color rgb="FF000000"/>
      </right>
      <top style="thin">
        <color indexed="64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/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/>
      <right style="medium">
        <color rgb="FF000000"/>
      </right>
      <top style="dotted">
        <color rgb="FF000000"/>
      </top>
      <bottom style="slantDashDot">
        <color rgb="FF000000"/>
      </bottom>
      <diagonal/>
    </border>
    <border>
      <left/>
      <right style="medium">
        <color rgb="FF000000"/>
      </right>
      <top/>
      <bottom style="dotted">
        <color rgb="FF000000"/>
      </bottom>
      <diagonal/>
    </border>
    <border>
      <left style="medium">
        <color rgb="FF000000"/>
      </left>
      <right style="dashDotDot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dashDotDot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ashDotDot">
        <color rgb="FF000000"/>
      </right>
      <top style="dotted">
        <color rgb="FF000000"/>
      </top>
      <bottom style="slantDashDot">
        <color rgb="FF000000"/>
      </bottom>
      <diagonal/>
    </border>
    <border>
      <left style="medium">
        <color rgb="FF000000"/>
      </left>
      <right style="dashDotDot">
        <color rgb="FF000000"/>
      </right>
      <top/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 style="dashDot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dotted">
        <color rgb="FF000000"/>
      </top>
      <bottom style="slantDashDot">
        <color rgb="FF000000"/>
      </bottom>
      <diagonal/>
    </border>
    <border>
      <left style="medium">
        <color rgb="FF000000"/>
      </left>
      <right style="dashDot">
        <color rgb="FF000000"/>
      </right>
      <top/>
      <bottom/>
      <diagonal/>
    </border>
    <border>
      <left style="medium">
        <color rgb="FF000000"/>
      </left>
      <right/>
      <top/>
      <bottom style="thin">
        <color indexed="64"/>
      </bottom>
      <diagonal/>
    </border>
    <border>
      <left style="medium">
        <color rgb="FF000000"/>
      </left>
      <right style="dashDotDot">
        <color rgb="FF000000"/>
      </right>
      <top style="dotted">
        <color rgb="FF000000"/>
      </top>
      <bottom style="medium">
        <color rgb="FF000000"/>
      </bottom>
      <diagonal/>
    </border>
    <border>
      <left/>
      <right style="medium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 style="dashDot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 style="double">
        <color rgb="FF000000"/>
      </top>
      <bottom style="thin">
        <color indexed="64"/>
      </bottom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/>
      <bottom/>
      <diagonal/>
    </border>
    <border>
      <left style="medium">
        <color rgb="FF000000"/>
      </left>
      <right style="thick">
        <color rgb="FF000000"/>
      </right>
      <top/>
      <bottom style="slantDashDot">
        <color rgb="FF000000"/>
      </bottom>
      <diagonal/>
    </border>
    <border>
      <left style="medium">
        <color rgb="FF000000"/>
      </left>
      <right style="thick">
        <color rgb="FF000000"/>
      </right>
      <top/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thick">
        <color indexed="64"/>
      </left>
      <right/>
      <top style="double">
        <color rgb="FF000000"/>
      </top>
      <bottom style="thin">
        <color indexed="64"/>
      </bottom>
      <diagonal/>
    </border>
    <border>
      <left style="thick">
        <color indexed="64"/>
      </left>
      <right style="dotted">
        <color rgb="FF000000"/>
      </right>
      <top style="thin">
        <color indexed="64"/>
      </top>
      <bottom style="medium">
        <color rgb="FF000000"/>
      </bottom>
      <diagonal/>
    </border>
    <border>
      <left style="thick">
        <color indexed="64"/>
      </left>
      <right style="dashDotDot">
        <color rgb="FF000000"/>
      </right>
      <top style="medium">
        <color rgb="FF000000"/>
      </top>
      <bottom style="dotted">
        <color rgb="FF000000"/>
      </bottom>
      <diagonal/>
    </border>
    <border>
      <left style="thick">
        <color indexed="64"/>
      </left>
      <right style="dashDotDot">
        <color rgb="FF000000"/>
      </right>
      <top style="dotted">
        <color rgb="FF000000"/>
      </top>
      <bottom style="dotted">
        <color rgb="FF000000"/>
      </bottom>
      <diagonal/>
    </border>
    <border>
      <left style="thick">
        <color indexed="64"/>
      </left>
      <right style="dashDotDot">
        <color rgb="FF000000"/>
      </right>
      <top style="dotted">
        <color rgb="FF000000"/>
      </top>
      <bottom style="slantDashDot">
        <color rgb="FF000000"/>
      </bottom>
      <diagonal/>
    </border>
    <border>
      <left style="thick">
        <color indexed="64"/>
      </left>
      <right style="dashDotDot">
        <color rgb="FF000000"/>
      </right>
      <top/>
      <bottom style="dotted">
        <color rgb="FF000000"/>
      </bottom>
      <diagonal/>
    </border>
    <border>
      <left style="thick">
        <color indexed="64"/>
      </left>
      <right style="dashDotDot">
        <color rgb="FF000000"/>
      </right>
      <top style="dotted">
        <color rgb="FF000000"/>
      </top>
      <bottom style="medium">
        <color rgb="FF000000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medium">
        <color rgb="FF000000"/>
      </right>
      <top style="thin">
        <color rgb="FF000000"/>
      </top>
      <bottom style="thin">
        <color indexed="64"/>
      </bottom>
      <diagonal/>
    </border>
    <border>
      <left/>
      <right/>
      <top style="double">
        <color rgb="FF000000"/>
      </top>
      <bottom style="thin">
        <color indexed="64"/>
      </bottom>
      <diagonal/>
    </border>
    <border>
      <left/>
      <right style="dotted">
        <color rgb="FF000000"/>
      </right>
      <top style="thin">
        <color indexed="64"/>
      </top>
      <bottom style="medium">
        <color rgb="FF000000"/>
      </bottom>
      <diagonal/>
    </border>
    <border>
      <left/>
      <right style="dashDotDot">
        <color rgb="FF000000"/>
      </right>
      <top style="medium">
        <color rgb="FF000000"/>
      </top>
      <bottom style="dotted">
        <color rgb="FF000000"/>
      </bottom>
      <diagonal/>
    </border>
    <border>
      <left/>
      <right style="dashDotDot">
        <color rgb="FF000000"/>
      </right>
      <top style="dotted">
        <color rgb="FF000000"/>
      </top>
      <bottom style="dotted">
        <color rgb="FF000000"/>
      </bottom>
      <diagonal/>
    </border>
    <border>
      <left/>
      <right style="dashDotDot">
        <color rgb="FF000000"/>
      </right>
      <top style="dotted">
        <color rgb="FF000000"/>
      </top>
      <bottom style="slantDashDot">
        <color rgb="FF000000"/>
      </bottom>
      <diagonal/>
    </border>
    <border>
      <left/>
      <right style="dashDotDot">
        <color rgb="FF000000"/>
      </right>
      <top/>
      <bottom style="dotted">
        <color rgb="FF000000"/>
      </bottom>
      <diagonal/>
    </border>
    <border>
      <left/>
      <right style="dashDotDot">
        <color rgb="FF000000"/>
      </right>
      <top style="dotted">
        <color rgb="FF000000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 style="slantDashDot">
        <color rgb="FF000000"/>
      </bottom>
      <diagonal/>
    </border>
    <border>
      <left/>
      <right style="medium">
        <color rgb="FF000000"/>
      </right>
      <top style="slantDashDot">
        <color rgb="FF000000"/>
      </top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slantDashDot">
        <color rgb="FF000000"/>
      </top>
      <bottom style="dotted">
        <color rgb="FF000000"/>
      </bottom>
      <diagonal/>
    </border>
    <border>
      <left style="thick">
        <color indexed="64"/>
      </left>
      <right/>
      <top/>
      <bottom style="double">
        <color indexed="64"/>
      </bottom>
      <diagonal/>
    </border>
    <border>
      <left/>
      <right style="medium">
        <color rgb="FF000000"/>
      </right>
      <top/>
      <bottom style="double">
        <color indexed="64"/>
      </bottom>
      <diagonal/>
    </border>
    <border>
      <left style="medium">
        <color rgb="FF000000"/>
      </left>
      <right/>
      <top/>
      <bottom style="double">
        <color indexed="64"/>
      </bottom>
      <diagonal/>
    </border>
    <border>
      <left style="medium">
        <color rgb="FF000000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rgb="FF000000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rgb="FF000000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double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medium">
        <color rgb="FF000000"/>
      </left>
      <right style="thick">
        <color rgb="FF000000"/>
      </right>
      <top/>
      <bottom style="double">
        <color indexed="64"/>
      </bottom>
      <diagonal/>
    </border>
    <border>
      <left/>
      <right/>
      <top/>
      <bottom style="medium">
        <color rgb="FF000000"/>
      </bottom>
      <diagonal/>
    </border>
    <border>
      <left/>
      <right/>
      <top style="medium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slantDashDot">
        <color rgb="FF000000"/>
      </bottom>
      <diagonal/>
    </border>
    <border>
      <left style="double">
        <color rgb="FF000000"/>
      </left>
      <right/>
      <top style="medium">
        <color rgb="FF000000"/>
      </top>
      <bottom style="dotted">
        <color rgb="FF000000"/>
      </bottom>
      <diagonal/>
    </border>
    <border>
      <left style="double">
        <color rgb="FF000000"/>
      </left>
      <right/>
      <top style="dotted">
        <color rgb="FF000000"/>
      </top>
      <bottom style="dotted">
        <color rgb="FF000000"/>
      </bottom>
      <diagonal/>
    </border>
    <border>
      <left style="double">
        <color rgb="FF000000"/>
      </left>
      <right/>
      <top style="dotted">
        <color rgb="FF000000"/>
      </top>
      <bottom style="slantDashDot">
        <color rgb="FF000000"/>
      </bottom>
      <diagonal/>
    </border>
    <border>
      <left style="double">
        <color rgb="FF000000"/>
      </left>
      <right/>
      <top/>
      <bottom style="medium">
        <color rgb="FF000000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thick">
        <color indexed="64"/>
      </right>
      <top style="double">
        <color rgb="FF000000"/>
      </top>
      <bottom/>
      <diagonal/>
    </border>
    <border>
      <left/>
      <right style="thick">
        <color indexed="64"/>
      </right>
      <top style="medium">
        <color rgb="FF000000"/>
      </top>
      <bottom style="dotted">
        <color rgb="FF000000"/>
      </bottom>
      <diagonal/>
    </border>
    <border>
      <left/>
      <right style="thick">
        <color indexed="64"/>
      </right>
      <top style="dotted">
        <color rgb="FF000000"/>
      </top>
      <bottom style="dotted">
        <color rgb="FF000000"/>
      </bottom>
      <diagonal/>
    </border>
    <border>
      <left/>
      <right style="thick">
        <color indexed="64"/>
      </right>
      <top style="dotted">
        <color rgb="FF000000"/>
      </top>
      <bottom style="slantDashDot">
        <color rgb="FF000000"/>
      </bottom>
      <diagonal/>
    </border>
    <border>
      <left/>
      <right style="thick">
        <color indexed="64"/>
      </right>
      <top/>
      <bottom style="medium">
        <color rgb="FF000000"/>
      </bottom>
      <diagonal/>
    </border>
    <border>
      <left style="double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indexed="64"/>
      </right>
      <top style="medium">
        <color rgb="FF000000"/>
      </top>
      <bottom style="thin">
        <color rgb="FF000000"/>
      </bottom>
      <diagonal/>
    </border>
    <border>
      <left style="double">
        <color rgb="FF000000"/>
      </left>
      <right/>
      <top style="slantDashDot">
        <color rgb="FF000000"/>
      </top>
      <bottom style="dotted">
        <color rgb="FF000000"/>
      </bottom>
      <diagonal/>
    </border>
    <border>
      <left/>
      <right/>
      <top style="slantDashDot">
        <color rgb="FF000000"/>
      </top>
      <bottom style="dotted">
        <color rgb="FF000000"/>
      </bottom>
      <diagonal/>
    </border>
    <border>
      <left/>
      <right style="thick">
        <color indexed="64"/>
      </right>
      <top style="slantDashDot">
        <color rgb="FF000000"/>
      </top>
      <bottom style="dotted">
        <color rgb="FF000000"/>
      </bottom>
      <diagonal/>
    </border>
    <border>
      <left/>
      <right style="double">
        <color rgb="FF000000"/>
      </right>
      <top style="thin">
        <color rgb="FF000000"/>
      </top>
      <bottom style="thin">
        <color rgb="FF000000"/>
      </bottom>
      <diagonal/>
    </border>
    <border>
      <left/>
      <right style="double">
        <color rgb="FF000000"/>
      </right>
      <top style="thin">
        <color rgb="FF000000"/>
      </top>
      <bottom style="double">
        <color rgb="FF000000"/>
      </bottom>
      <diagonal/>
    </border>
    <border>
      <left/>
      <right/>
      <top style="thin">
        <color rgb="FF000000"/>
      </top>
      <bottom style="double">
        <color rgb="FF000000"/>
      </bottom>
      <diagonal/>
    </border>
  </borders>
  <cellStyleXfs count="5">
    <xf numFmtId="0" fontId="0" fillId="0" borderId="0"/>
    <xf numFmtId="0" fontId="8" fillId="2" borderId="0" applyNumberFormat="0" applyBorder="0" applyAlignment="0" applyProtection="0"/>
    <xf numFmtId="0" fontId="17" fillId="0" borderId="0" applyNumberFormat="0" applyFill="0" applyBorder="0" applyAlignment="0" applyProtection="0"/>
    <xf numFmtId="0" fontId="6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192">
    <xf numFmtId="0" fontId="0" fillId="0" borderId="0" xfId="0" applyFill="1" applyBorder="1" applyAlignment="1">
      <alignment horizontal="left" vertical="top"/>
    </xf>
    <xf numFmtId="2" fontId="0" fillId="0" borderId="0" xfId="0" applyNumberFormat="1" applyFill="1" applyBorder="1" applyAlignment="1">
      <alignment horizontal="left" vertical="top"/>
    </xf>
    <xf numFmtId="0" fontId="5" fillId="0" borderId="1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vertical="top"/>
    </xf>
    <xf numFmtId="0" fontId="0" fillId="0" borderId="0" xfId="0" applyNumberFormat="1" applyFill="1" applyBorder="1" applyAlignment="1">
      <alignment horizontal="left" vertical="top"/>
    </xf>
    <xf numFmtId="0" fontId="10" fillId="0" borderId="0" xfId="0" applyNumberFormat="1" applyFont="1" applyFill="1" applyBorder="1" applyAlignment="1">
      <alignment horizontal="left" vertical="top"/>
    </xf>
    <xf numFmtId="0" fontId="10" fillId="0" borderId="0" xfId="0" applyFont="1" applyFill="1" applyBorder="1" applyAlignment="1">
      <alignment horizontal="left" vertical="top"/>
    </xf>
    <xf numFmtId="0" fontId="14" fillId="0" borderId="0" xfId="0" applyFont="1" applyFill="1" applyBorder="1" applyAlignment="1">
      <alignment horizontal="left" vertical="top"/>
    </xf>
    <xf numFmtId="2" fontId="16" fillId="3" borderId="2" xfId="1" applyNumberFormat="1" applyFont="1" applyFill="1" applyBorder="1" applyAlignment="1">
      <alignment horizontal="center" vertical="center" wrapText="1"/>
    </xf>
    <xf numFmtId="0" fontId="16" fillId="3" borderId="9" xfId="1" applyNumberFormat="1" applyFont="1" applyFill="1" applyBorder="1" applyAlignment="1">
      <alignment horizontal="center" vertical="center" wrapText="1"/>
    </xf>
    <xf numFmtId="2" fontId="1" fillId="3" borderId="3" xfId="1" applyNumberFormat="1" applyFont="1" applyFill="1" applyBorder="1" applyAlignment="1" applyProtection="1">
      <alignment horizontal="center" vertical="center" wrapText="1"/>
      <protection locked="0"/>
    </xf>
    <xf numFmtId="2" fontId="1" fillId="3" borderId="12" xfId="1" applyNumberFormat="1" applyFont="1" applyFill="1" applyBorder="1" applyAlignment="1" applyProtection="1">
      <alignment horizontal="center" vertical="center" wrapText="1"/>
      <protection locked="0"/>
    </xf>
    <xf numFmtId="2" fontId="1" fillId="3" borderId="13" xfId="1" applyNumberFormat="1" applyFont="1" applyFill="1" applyBorder="1" applyAlignment="1" applyProtection="1">
      <alignment horizontal="center" vertical="center" wrapText="1"/>
      <protection locked="0"/>
    </xf>
    <xf numFmtId="2" fontId="1" fillId="3" borderId="14" xfId="1" applyNumberFormat="1" applyFont="1" applyFill="1" applyBorder="1" applyAlignment="1" applyProtection="1">
      <alignment horizontal="center" vertical="center" wrapText="1"/>
      <protection locked="0"/>
    </xf>
    <xf numFmtId="2" fontId="1" fillId="3" borderId="15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16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17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18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19" xfId="1" applyNumberFormat="1" applyFont="1" applyFill="1" applyBorder="1" applyAlignment="1" applyProtection="1">
      <alignment horizontal="center" vertical="center" wrapText="1"/>
      <protection locked="0"/>
    </xf>
    <xf numFmtId="0" fontId="16" fillId="0" borderId="9" xfId="1" applyNumberFormat="1" applyFont="1" applyFill="1" applyBorder="1" applyAlignment="1">
      <alignment horizontal="center" vertical="center" wrapText="1"/>
    </xf>
    <xf numFmtId="2" fontId="16" fillId="0" borderId="2" xfId="1" applyNumberFormat="1" applyFont="1" applyFill="1" applyBorder="1" applyAlignment="1">
      <alignment horizontal="center" vertical="center" wrapText="1"/>
    </xf>
    <xf numFmtId="1" fontId="1" fillId="0" borderId="16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12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7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13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8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14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9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15" xfId="1" applyNumberFormat="1" applyFont="1" applyFill="1" applyBorder="1" applyAlignment="1" applyProtection="1">
      <alignment horizontal="center" vertical="center" wrapText="1"/>
      <protection locked="0"/>
    </xf>
    <xf numFmtId="0" fontId="16" fillId="3" borderId="20" xfId="1" applyNumberFormat="1" applyFont="1" applyFill="1" applyBorder="1" applyAlignment="1">
      <alignment horizontal="center" vertical="center" wrapText="1"/>
    </xf>
    <xf numFmtId="1" fontId="1" fillId="3" borderId="21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22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23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24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26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27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26" xfId="1" applyNumberFormat="1" applyFont="1" applyFill="1" applyBorder="1" applyAlignment="1" applyProtection="1">
      <alignment horizontal="center" vertical="center" wrapText="1"/>
      <protection locked="0"/>
    </xf>
    <xf numFmtId="2" fontId="1" fillId="3" borderId="27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28" xfId="1" applyNumberFormat="1" applyFont="1" applyFill="1" applyBorder="1" applyAlignment="1" applyProtection="1">
      <alignment horizontal="center" vertical="center" wrapText="1"/>
      <protection locked="0"/>
    </xf>
    <xf numFmtId="2" fontId="1" fillId="3" borderId="2" xfId="1" applyNumberFormat="1" applyFont="1" applyFill="1" applyBorder="1" applyAlignment="1" applyProtection="1">
      <alignment horizontal="center" vertical="center" wrapText="1"/>
      <protection locked="0"/>
    </xf>
    <xf numFmtId="2" fontId="2" fillId="0" borderId="29" xfId="0" applyNumberFormat="1" applyFont="1" applyFill="1" applyBorder="1" applyAlignment="1">
      <alignment horizontal="center" vertical="center" wrapText="1"/>
    </xf>
    <xf numFmtId="2" fontId="11" fillId="0" borderId="30" xfId="0" applyNumberFormat="1" applyFont="1" applyFill="1" applyBorder="1" applyAlignment="1">
      <alignment horizontal="center" vertical="center" wrapText="1"/>
    </xf>
    <xf numFmtId="2" fontId="6" fillId="0" borderId="31" xfId="0" applyNumberFormat="1" applyFont="1" applyFill="1" applyBorder="1" applyAlignment="1">
      <alignment horizontal="center" vertical="center" wrapText="1"/>
    </xf>
    <xf numFmtId="2" fontId="6" fillId="0" borderId="32" xfId="0" applyNumberFormat="1" applyFont="1" applyFill="1" applyBorder="1" applyAlignment="1">
      <alignment horizontal="center" vertical="center" wrapText="1"/>
    </xf>
    <xf numFmtId="2" fontId="6" fillId="0" borderId="30" xfId="0" applyNumberFormat="1" applyFont="1" applyFill="1" applyBorder="1" applyAlignment="1">
      <alignment horizontal="center" vertical="center" wrapText="1"/>
    </xf>
    <xf numFmtId="2" fontId="6" fillId="0" borderId="33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top"/>
    </xf>
    <xf numFmtId="0" fontId="16" fillId="0" borderId="36" xfId="1" applyNumberFormat="1" applyFont="1" applyFill="1" applyBorder="1" applyAlignment="1">
      <alignment horizontal="center" vertical="center" wrapText="1"/>
    </xf>
    <xf numFmtId="1" fontId="1" fillId="0" borderId="37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38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39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40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41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42" xfId="1" applyNumberFormat="1" applyFont="1" applyFill="1" applyBorder="1" applyAlignment="1" applyProtection="1">
      <alignment horizontal="center" vertical="center" shrinkToFit="1"/>
    </xf>
    <xf numFmtId="2" fontId="1" fillId="0" borderId="4" xfId="1" applyNumberFormat="1" applyFont="1" applyFill="1" applyBorder="1" applyAlignment="1" applyProtection="1">
      <alignment horizontal="center" vertical="center" shrinkToFit="1"/>
    </xf>
    <xf numFmtId="2" fontId="1" fillId="3" borderId="25" xfId="1" applyNumberFormat="1" applyFont="1" applyFill="1" applyBorder="1" applyAlignment="1" applyProtection="1">
      <alignment horizontal="center" vertical="center" shrinkToFit="1"/>
    </xf>
    <xf numFmtId="2" fontId="1" fillId="3" borderId="4" xfId="1" applyNumberFormat="1" applyFont="1" applyFill="1" applyBorder="1" applyAlignment="1" applyProtection="1">
      <alignment horizontal="center" vertical="center" shrinkToFit="1"/>
    </xf>
    <xf numFmtId="2" fontId="1" fillId="0" borderId="25" xfId="1" applyNumberFormat="1" applyFont="1" applyFill="1" applyBorder="1" applyAlignment="1" applyProtection="1">
      <alignment horizontal="center" vertical="center" shrinkToFit="1"/>
    </xf>
    <xf numFmtId="0" fontId="16" fillId="0" borderId="48" xfId="1" applyNumberFormat="1" applyFont="1" applyFill="1" applyBorder="1" applyAlignment="1">
      <alignment horizontal="center" vertical="center" wrapText="1"/>
    </xf>
    <xf numFmtId="1" fontId="1" fillId="0" borderId="49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50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51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52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53" xfId="1" applyNumberFormat="1" applyFont="1" applyFill="1" applyBorder="1" applyAlignment="1" applyProtection="1">
      <alignment horizontal="center" vertical="center" wrapText="1"/>
      <protection locked="0"/>
    </xf>
    <xf numFmtId="2" fontId="2" fillId="0" borderId="8" xfId="0" applyNumberFormat="1" applyFont="1" applyFill="1" applyBorder="1" applyAlignment="1">
      <alignment horizontal="center" vertical="center" wrapText="1"/>
    </xf>
    <xf numFmtId="2" fontId="11" fillId="0" borderId="57" xfId="0" applyNumberFormat="1" applyFont="1" applyFill="1" applyBorder="1" applyAlignment="1">
      <alignment horizontal="center" vertical="center" wrapText="1"/>
    </xf>
    <xf numFmtId="2" fontId="6" fillId="0" borderId="34" xfId="0" applyNumberFormat="1" applyFont="1" applyFill="1" applyBorder="1" applyAlignment="1">
      <alignment horizontal="center" vertical="center" wrapText="1"/>
    </xf>
    <xf numFmtId="2" fontId="6" fillId="0" borderId="58" xfId="0" applyNumberFormat="1" applyFont="1" applyFill="1" applyBorder="1" applyAlignment="1">
      <alignment horizontal="center" vertical="center" wrapText="1"/>
    </xf>
    <xf numFmtId="2" fontId="6" fillId="0" borderId="57" xfId="0" applyNumberFormat="1" applyFont="1" applyFill="1" applyBorder="1" applyAlignment="1">
      <alignment horizontal="center" vertical="center" wrapText="1"/>
    </xf>
    <xf numFmtId="2" fontId="6" fillId="0" borderId="25" xfId="0" applyNumberFormat="1" applyFont="1" applyFill="1" applyBorder="1" applyAlignment="1">
      <alignment horizontal="center" vertical="center" wrapText="1"/>
    </xf>
    <xf numFmtId="2" fontId="1" fillId="3" borderId="59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60" xfId="1" applyNumberFormat="1" applyFont="1" applyFill="1" applyBorder="1" applyAlignment="1" applyProtection="1">
      <alignment horizontal="center" vertical="center" wrapText="1"/>
      <protection locked="0"/>
    </xf>
    <xf numFmtId="2" fontId="3" fillId="0" borderId="63" xfId="0" applyNumberFormat="1" applyFont="1" applyFill="1" applyBorder="1" applyAlignment="1">
      <alignment horizontal="center" vertical="center" shrinkToFit="1"/>
    </xf>
    <xf numFmtId="0" fontId="6" fillId="0" borderId="1" xfId="0" applyFont="1" applyFill="1" applyBorder="1" applyAlignment="1">
      <alignment horizontal="left" vertical="top" wrapText="1"/>
    </xf>
    <xf numFmtId="0" fontId="5" fillId="0" borderId="67" xfId="0" applyFont="1" applyFill="1" applyBorder="1" applyAlignment="1">
      <alignment horizontal="left" vertical="center" wrapText="1"/>
    </xf>
    <xf numFmtId="0" fontId="13" fillId="0" borderId="68" xfId="0" applyFont="1" applyFill="1" applyBorder="1" applyAlignment="1">
      <alignment horizontal="left" vertical="center" wrapText="1"/>
    </xf>
    <xf numFmtId="2" fontId="3" fillId="0" borderId="73" xfId="0" applyNumberFormat="1" applyFont="1" applyFill="1" applyBorder="1" applyAlignment="1">
      <alignment horizontal="center" vertical="center" shrinkToFit="1"/>
    </xf>
    <xf numFmtId="0" fontId="5" fillId="0" borderId="89" xfId="0" applyFont="1" applyFill="1" applyBorder="1" applyAlignment="1">
      <alignment horizontal="right" vertical="center" wrapText="1"/>
    </xf>
    <xf numFmtId="2" fontId="13" fillId="0" borderId="90" xfId="0" applyNumberFormat="1" applyFont="1" applyFill="1" applyBorder="1" applyAlignment="1">
      <alignment horizontal="center" vertical="center" wrapText="1"/>
    </xf>
    <xf numFmtId="0" fontId="0" fillId="0" borderId="90" xfId="0" applyFill="1" applyBorder="1" applyAlignment="1">
      <alignment horizontal="left" vertical="top"/>
    </xf>
    <xf numFmtId="0" fontId="9" fillId="0" borderId="0" xfId="0" applyFont="1" applyFill="1" applyBorder="1" applyAlignment="1">
      <alignment horizontal="right" vertical="top"/>
    </xf>
    <xf numFmtId="2" fontId="13" fillId="0" borderId="96" xfId="0" applyNumberFormat="1" applyFont="1" applyFill="1" applyBorder="1" applyAlignment="1">
      <alignment horizontal="center" vertical="center" wrapText="1"/>
    </xf>
    <xf numFmtId="0" fontId="14" fillId="0" borderId="96" xfId="0" applyFont="1" applyFill="1" applyBorder="1" applyAlignment="1">
      <alignment horizontal="center" vertical="top"/>
    </xf>
    <xf numFmtId="0" fontId="0" fillId="0" borderId="98" xfId="0" applyFill="1" applyBorder="1" applyAlignment="1">
      <alignment horizontal="right" vertical="top"/>
    </xf>
    <xf numFmtId="2" fontId="14" fillId="0" borderId="97" xfId="0" applyNumberFormat="1" applyFont="1" applyFill="1" applyBorder="1" applyAlignment="1">
      <alignment horizontal="center" vertical="top"/>
    </xf>
    <xf numFmtId="0" fontId="9" fillId="0" borderId="0" xfId="0" applyFont="1" applyFill="1" applyBorder="1" applyAlignment="1" applyProtection="1">
      <alignment horizontal="center" vertical="top"/>
      <protection locked="0"/>
    </xf>
    <xf numFmtId="0" fontId="20" fillId="0" borderId="0" xfId="3" applyFont="1" applyAlignment="1">
      <alignment horizontal="center"/>
    </xf>
    <xf numFmtId="0" fontId="21" fillId="0" borderId="0" xfId="3" applyFont="1" applyAlignment="1">
      <alignment horizontal="center"/>
    </xf>
    <xf numFmtId="0" fontId="20" fillId="0" borderId="0" xfId="3" applyFont="1" applyAlignment="1">
      <alignment horizontal="center" vertical="center"/>
    </xf>
    <xf numFmtId="0" fontId="20" fillId="0" borderId="0" xfId="3" applyFont="1" applyBorder="1" applyAlignment="1">
      <alignment horizontal="center"/>
    </xf>
    <xf numFmtId="0" fontId="24" fillId="0" borderId="0" xfId="3" applyFont="1" applyAlignment="1">
      <alignment horizontal="center" vertical="center" wrapText="1"/>
    </xf>
    <xf numFmtId="0" fontId="24" fillId="0" borderId="0" xfId="3" applyFont="1" applyAlignment="1">
      <alignment horizontal="center" wrapText="1"/>
    </xf>
    <xf numFmtId="0" fontId="24" fillId="0" borderId="0" xfId="3" applyFont="1" applyBorder="1" applyAlignment="1">
      <alignment horizontal="center" wrapText="1"/>
    </xf>
    <xf numFmtId="0" fontId="24" fillId="0" borderId="0" xfId="3" applyFont="1" applyAlignment="1">
      <alignment horizontal="center"/>
    </xf>
    <xf numFmtId="0" fontId="20" fillId="0" borderId="0" xfId="3" applyFont="1" applyAlignment="1">
      <alignment horizontal="left"/>
    </xf>
    <xf numFmtId="0" fontId="22" fillId="0" borderId="0" xfId="4" applyFont="1" applyBorder="1" applyAlignment="1" applyProtection="1">
      <alignment horizontal="center" vertical="center"/>
      <protection locked="0"/>
    </xf>
    <xf numFmtId="0" fontId="20" fillId="0" borderId="0" xfId="3" applyFont="1" applyAlignment="1" applyProtection="1">
      <alignment horizontal="center" vertical="center"/>
      <protection locked="0"/>
    </xf>
    <xf numFmtId="0" fontId="20" fillId="0" borderId="0" xfId="3" applyFont="1" applyAlignment="1" applyProtection="1">
      <alignment horizontal="center"/>
      <protection locked="0"/>
    </xf>
    <xf numFmtId="0" fontId="22" fillId="0" borderId="0" xfId="4" applyFont="1" applyBorder="1" applyAlignment="1" applyProtection="1">
      <alignment horizontal="center" vertical="center" wrapText="1"/>
      <protection locked="0"/>
    </xf>
    <xf numFmtId="14" fontId="20" fillId="0" borderId="0" xfId="3" applyNumberFormat="1" applyFont="1" applyAlignment="1" applyProtection="1">
      <alignment horizontal="center"/>
      <protection locked="0"/>
    </xf>
    <xf numFmtId="0" fontId="22" fillId="0" borderId="0" xfId="4" applyFont="1" applyBorder="1" applyAlignment="1" applyProtection="1">
      <alignment horizontal="center"/>
      <protection locked="0"/>
    </xf>
    <xf numFmtId="0" fontId="23" fillId="0" borderId="0" xfId="2" applyFont="1" applyBorder="1" applyAlignment="1" applyProtection="1">
      <alignment horizontal="center"/>
      <protection locked="0"/>
    </xf>
    <xf numFmtId="0" fontId="23" fillId="0" borderId="0" xfId="2" applyFont="1" applyBorder="1" applyAlignment="1" applyProtection="1">
      <alignment horizontal="center" vertical="center" wrapText="1"/>
      <protection locked="0"/>
    </xf>
    <xf numFmtId="0" fontId="19" fillId="0" borderId="0" xfId="4" applyFont="1" applyBorder="1" applyAlignment="1" applyProtection="1">
      <alignment horizontal="center" vertical="center" wrapText="1"/>
      <protection locked="0"/>
    </xf>
    <xf numFmtId="0" fontId="20" fillId="0" borderId="0" xfId="3" applyFont="1" applyBorder="1" applyAlignment="1" applyProtection="1">
      <alignment horizontal="center"/>
      <protection locked="0"/>
    </xf>
    <xf numFmtId="14" fontId="20" fillId="0" borderId="0" xfId="3" applyNumberFormat="1" applyFont="1" applyBorder="1" applyAlignment="1" applyProtection="1">
      <alignment horizontal="center"/>
      <protection locked="0"/>
    </xf>
    <xf numFmtId="0" fontId="6" fillId="0" borderId="0" xfId="3"/>
    <xf numFmtId="0" fontId="6" fillId="0" borderId="0" xfId="3" applyFont="1"/>
    <xf numFmtId="0" fontId="25" fillId="0" borderId="0" xfId="0" applyFont="1" applyFill="1"/>
    <xf numFmtId="0" fontId="21" fillId="0" borderId="0" xfId="3" applyFont="1" applyAlignment="1" applyProtection="1">
      <alignment horizontal="center" vertical="center"/>
      <protection locked="0"/>
    </xf>
    <xf numFmtId="0" fontId="21" fillId="0" borderId="0" xfId="3" applyFont="1" applyAlignment="1" applyProtection="1">
      <alignment horizontal="center"/>
      <protection locked="0"/>
    </xf>
    <xf numFmtId="0" fontId="21" fillId="0" borderId="0" xfId="3" applyFont="1" applyBorder="1" applyAlignment="1" applyProtection="1">
      <alignment horizontal="center"/>
      <protection locked="0"/>
    </xf>
    <xf numFmtId="0" fontId="12" fillId="6" borderId="69" xfId="0" applyNumberFormat="1" applyFont="1" applyFill="1" applyBorder="1" applyAlignment="1">
      <alignment horizontal="center" vertical="center" textRotation="90" wrapText="1"/>
    </xf>
    <xf numFmtId="0" fontId="12" fillId="6" borderId="70" xfId="0" applyNumberFormat="1" applyFont="1" applyFill="1" applyBorder="1" applyAlignment="1">
      <alignment horizontal="center" vertical="center" textRotation="90" wrapText="1"/>
    </xf>
    <xf numFmtId="0" fontId="12" fillId="6" borderId="71" xfId="0" applyNumberFormat="1" applyFont="1" applyFill="1" applyBorder="1" applyAlignment="1">
      <alignment horizontal="center" vertical="center" textRotation="90" wrapText="1"/>
    </xf>
    <xf numFmtId="2" fontId="4" fillId="0" borderId="35" xfId="0" applyNumberFormat="1" applyFont="1" applyFill="1" applyBorder="1" applyAlignment="1">
      <alignment horizontal="center" vertical="center" wrapText="1"/>
    </xf>
    <xf numFmtId="2" fontId="4" fillId="0" borderId="7" xfId="0" applyNumberFormat="1" applyFont="1" applyFill="1" applyBorder="1" applyAlignment="1">
      <alignment horizontal="center" vertical="center" wrapText="1"/>
    </xf>
    <xf numFmtId="2" fontId="4" fillId="3" borderId="8" xfId="0" applyNumberFormat="1" applyFont="1" applyFill="1" applyBorder="1" applyAlignment="1">
      <alignment horizontal="center" vertical="center" wrapText="1"/>
    </xf>
    <xf numFmtId="2" fontId="4" fillId="3" borderId="7" xfId="0" applyNumberFormat="1" applyFont="1" applyFill="1" applyBorder="1" applyAlignment="1">
      <alignment horizontal="center" vertical="center" wrapText="1"/>
    </xf>
    <xf numFmtId="2" fontId="4" fillId="0" borderId="8" xfId="0" applyNumberFormat="1" applyFont="1" applyFill="1" applyBorder="1" applyAlignment="1">
      <alignment horizontal="center" vertical="center" wrapText="1"/>
    </xf>
    <xf numFmtId="2" fontId="1" fillId="0" borderId="45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46" xfId="1" applyNumberFormat="1" applyFont="1" applyFill="1" applyBorder="1" applyAlignment="1" applyProtection="1">
      <alignment horizontal="center" vertical="center" shrinkToFit="1"/>
      <protection locked="0"/>
    </xf>
    <xf numFmtId="2" fontId="4" fillId="0" borderId="47" xfId="0" applyNumberFormat="1" applyFont="1" applyFill="1" applyBorder="1" applyAlignment="1">
      <alignment horizontal="center" vertical="center" wrapText="1"/>
    </xf>
    <xf numFmtId="2" fontId="1" fillId="0" borderId="72" xfId="1" applyNumberFormat="1" applyFont="1" applyFill="1" applyBorder="1" applyAlignment="1" applyProtection="1">
      <alignment horizontal="center" vertical="center" shrinkToFit="1"/>
      <protection locked="0"/>
    </xf>
    <xf numFmtId="2" fontId="1" fillId="3" borderId="25" xfId="1" applyNumberFormat="1" applyFont="1" applyFill="1" applyBorder="1" applyAlignment="1" applyProtection="1">
      <alignment horizontal="center" vertical="center" wrapText="1"/>
    </xf>
    <xf numFmtId="2" fontId="1" fillId="3" borderId="4" xfId="1" applyNumberFormat="1" applyFont="1" applyFill="1" applyBorder="1" applyAlignment="1" applyProtection="1">
      <alignment horizontal="center" vertical="center" wrapText="1"/>
    </xf>
    <xf numFmtId="2" fontId="1" fillId="0" borderId="25" xfId="1" applyNumberFormat="1" applyFont="1" applyFill="1" applyBorder="1" applyAlignment="1" applyProtection="1">
      <alignment horizontal="center" vertical="center" wrapText="1"/>
    </xf>
    <xf numFmtId="2" fontId="1" fillId="0" borderId="4" xfId="1" applyNumberFormat="1" applyFont="1" applyFill="1" applyBorder="1" applyAlignment="1" applyProtection="1">
      <alignment horizontal="center" vertical="center" wrapText="1"/>
    </xf>
    <xf numFmtId="2" fontId="1" fillId="3" borderId="6" xfId="1" applyNumberFormat="1" applyFont="1" applyFill="1" applyBorder="1" applyAlignment="1" applyProtection="1">
      <alignment horizontal="center" vertical="center" wrapText="1"/>
    </xf>
    <xf numFmtId="2" fontId="1" fillId="3" borderId="5" xfId="1" applyNumberFormat="1" applyFont="1" applyFill="1" applyBorder="1" applyAlignment="1" applyProtection="1">
      <alignment horizontal="center" vertical="center" wrapText="1"/>
    </xf>
    <xf numFmtId="2" fontId="1" fillId="0" borderId="6" xfId="1" applyNumberFormat="1" applyFont="1" applyFill="1" applyBorder="1" applyAlignment="1" applyProtection="1">
      <alignment horizontal="center" vertical="center" wrapText="1"/>
    </xf>
    <xf numFmtId="2" fontId="1" fillId="0" borderId="5" xfId="1" applyNumberFormat="1" applyFont="1" applyFill="1" applyBorder="1" applyAlignment="1" applyProtection="1">
      <alignment horizontal="center" vertical="center" wrapText="1"/>
    </xf>
    <xf numFmtId="2" fontId="12" fillId="6" borderId="69" xfId="0" applyNumberFormat="1" applyFont="1" applyFill="1" applyBorder="1" applyAlignment="1">
      <alignment horizontal="center" vertical="center" textRotation="90" wrapText="1"/>
    </xf>
    <xf numFmtId="2" fontId="12" fillId="6" borderId="70" xfId="0" applyNumberFormat="1" applyFont="1" applyFill="1" applyBorder="1" applyAlignment="1">
      <alignment horizontal="center" vertical="center" textRotation="90" wrapText="1"/>
    </xf>
    <xf numFmtId="2" fontId="12" fillId="6" borderId="71" xfId="0" applyNumberFormat="1" applyFont="1" applyFill="1" applyBorder="1" applyAlignment="1">
      <alignment horizontal="center" vertical="center" textRotation="90" wrapText="1"/>
    </xf>
    <xf numFmtId="2" fontId="1" fillId="0" borderId="54" xfId="1" applyNumberFormat="1" applyFont="1" applyFill="1" applyBorder="1" applyAlignment="1" applyProtection="1">
      <alignment horizontal="center" vertical="center" wrapText="1"/>
    </xf>
    <xf numFmtId="2" fontId="1" fillId="0" borderId="42" xfId="1" applyNumberFormat="1" applyFont="1" applyFill="1" applyBorder="1" applyAlignment="1" applyProtection="1">
      <alignment horizontal="center" vertical="center" wrapText="1"/>
    </xf>
    <xf numFmtId="2" fontId="1" fillId="3" borderId="10" xfId="1" applyNumberFormat="1" applyFont="1" applyFill="1" applyBorder="1" applyAlignment="1" applyProtection="1">
      <alignment horizontal="center" vertical="center" shrinkToFit="1"/>
    </xf>
    <xf numFmtId="2" fontId="1" fillId="3" borderId="11" xfId="1" applyNumberFormat="1" applyFont="1" applyFill="1" applyBorder="1" applyAlignment="1" applyProtection="1">
      <alignment horizontal="center" vertical="center" shrinkToFit="1"/>
    </xf>
    <xf numFmtId="2" fontId="1" fillId="0" borderId="10" xfId="1" applyNumberFormat="1" applyFont="1" applyFill="1" applyBorder="1" applyAlignment="1" applyProtection="1">
      <alignment horizontal="center" vertical="center" shrinkToFit="1"/>
    </xf>
    <xf numFmtId="2" fontId="1" fillId="0" borderId="11" xfId="1" applyNumberFormat="1" applyFont="1" applyFill="1" applyBorder="1" applyAlignment="1" applyProtection="1">
      <alignment horizontal="center" vertical="center" shrinkToFit="1"/>
    </xf>
    <xf numFmtId="2" fontId="1" fillId="0" borderId="10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11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55" xfId="1" applyNumberFormat="1" applyFont="1" applyFill="1" applyBorder="1" applyAlignment="1" applyProtection="1">
      <alignment horizontal="center" vertical="center" wrapText="1"/>
    </xf>
    <xf numFmtId="2" fontId="1" fillId="3" borderId="45" xfId="1" applyNumberFormat="1" applyFont="1" applyFill="1" applyBorder="1" applyAlignment="1" applyProtection="1">
      <alignment horizontal="center" vertical="center" shrinkToFit="1"/>
    </xf>
    <xf numFmtId="2" fontId="1" fillId="3" borderId="46" xfId="1" applyNumberFormat="1" applyFont="1" applyFill="1" applyBorder="1" applyAlignment="1" applyProtection="1">
      <alignment horizontal="center" vertical="center" shrinkToFit="1"/>
    </xf>
    <xf numFmtId="2" fontId="1" fillId="0" borderId="45" xfId="1" applyNumberFormat="1" applyFont="1" applyFill="1" applyBorder="1" applyAlignment="1" applyProtection="1">
      <alignment horizontal="center" vertical="center" shrinkToFit="1"/>
    </xf>
    <xf numFmtId="2" fontId="1" fillId="0" borderId="46" xfId="1" applyNumberFormat="1" applyFont="1" applyFill="1" applyBorder="1" applyAlignment="1" applyProtection="1">
      <alignment horizontal="center" vertical="center" shrinkToFit="1"/>
    </xf>
    <xf numFmtId="2" fontId="1" fillId="0" borderId="43" xfId="1" applyNumberFormat="1" applyFont="1" applyFill="1" applyBorder="1" applyAlignment="1" applyProtection="1">
      <alignment horizontal="center" vertical="center" wrapText="1"/>
    </xf>
    <xf numFmtId="2" fontId="1" fillId="0" borderId="56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44" xfId="1" applyNumberFormat="1" applyFont="1" applyFill="1" applyBorder="1" applyAlignment="1" applyProtection="1">
      <alignment horizontal="center" vertical="center" shrinkToFit="1"/>
    </xf>
    <xf numFmtId="2" fontId="1" fillId="3" borderId="10" xfId="1" applyNumberFormat="1" applyFont="1" applyFill="1" applyBorder="1" applyAlignment="1" applyProtection="1">
      <alignment horizontal="center" vertical="center" shrinkToFit="1"/>
      <protection locked="0"/>
    </xf>
    <xf numFmtId="2" fontId="1" fillId="3" borderId="11" xfId="1" applyNumberFormat="1" applyFont="1" applyFill="1" applyBorder="1" applyAlignment="1" applyProtection="1">
      <alignment horizontal="center" vertical="center" shrinkToFit="1"/>
      <protection locked="0"/>
    </xf>
    <xf numFmtId="2" fontId="1" fillId="3" borderId="45" xfId="1" applyNumberFormat="1" applyFont="1" applyFill="1" applyBorder="1" applyAlignment="1" applyProtection="1">
      <alignment horizontal="center" vertical="center" shrinkToFit="1"/>
      <protection locked="0"/>
    </xf>
    <xf numFmtId="2" fontId="1" fillId="3" borderId="46" xfId="1" applyNumberFormat="1" applyFont="1" applyFill="1" applyBorder="1" applyAlignment="1" applyProtection="1">
      <alignment horizontal="center" vertical="center" shrinkToFit="1"/>
      <protection locked="0"/>
    </xf>
    <xf numFmtId="2" fontId="3" fillId="0" borderId="64" xfId="1" applyNumberFormat="1" applyFont="1" applyFill="1" applyBorder="1" applyAlignment="1" applyProtection="1">
      <alignment horizontal="center" vertical="center" shrinkToFit="1"/>
    </xf>
    <xf numFmtId="2" fontId="3" fillId="0" borderId="65" xfId="1" applyNumberFormat="1" applyFont="1" applyFill="1" applyBorder="1" applyAlignment="1" applyProtection="1">
      <alignment horizontal="center" vertical="center" shrinkToFit="1"/>
    </xf>
    <xf numFmtId="2" fontId="3" fillId="0" borderId="66" xfId="1" applyNumberFormat="1" applyFont="1" applyFill="1" applyBorder="1" applyAlignment="1" applyProtection="1">
      <alignment horizontal="center" vertical="center" shrinkToFit="1"/>
    </xf>
    <xf numFmtId="2" fontId="3" fillId="0" borderId="62" xfId="1" applyNumberFormat="1" applyFont="1" applyFill="1" applyBorder="1" applyAlignment="1" applyProtection="1">
      <alignment horizontal="center" vertical="center" shrinkToFit="1"/>
    </xf>
    <xf numFmtId="2" fontId="3" fillId="3" borderId="63" xfId="1" applyNumberFormat="1" applyFont="1" applyFill="1" applyBorder="1" applyAlignment="1" applyProtection="1">
      <alignment horizontal="center" vertical="center" shrinkToFit="1"/>
    </xf>
    <xf numFmtId="2" fontId="3" fillId="3" borderId="62" xfId="1" applyNumberFormat="1" applyFont="1" applyFill="1" applyBorder="1" applyAlignment="1" applyProtection="1">
      <alignment horizontal="center" vertical="center" shrinkToFit="1"/>
    </xf>
    <xf numFmtId="2" fontId="3" fillId="0" borderId="63" xfId="1" applyNumberFormat="1" applyFont="1" applyFill="1" applyBorder="1" applyAlignment="1" applyProtection="1">
      <alignment horizontal="center" vertical="center" shrinkToFit="1"/>
    </xf>
    <xf numFmtId="2" fontId="3" fillId="0" borderId="61" xfId="1" applyNumberFormat="1" applyFont="1" applyFill="1" applyBorder="1" applyAlignment="1" applyProtection="1">
      <alignment horizontal="center" vertical="center" shrinkToFit="1"/>
    </xf>
    <xf numFmtId="2" fontId="3" fillId="3" borderId="64" xfId="1" applyNumberFormat="1" applyFont="1" applyFill="1" applyBorder="1" applyAlignment="1" applyProtection="1">
      <alignment horizontal="center" vertical="center" shrinkToFit="1"/>
    </xf>
    <xf numFmtId="2" fontId="3" fillId="3" borderId="65" xfId="1" applyNumberFormat="1" applyFont="1" applyFill="1" applyBorder="1" applyAlignment="1" applyProtection="1">
      <alignment horizontal="center" vertical="center" shrinkToFit="1"/>
    </xf>
    <xf numFmtId="0" fontId="6" fillId="0" borderId="91" xfId="0" applyFont="1" applyFill="1" applyBorder="1" applyAlignment="1">
      <alignment horizontal="center" vertical="top" wrapText="1"/>
    </xf>
    <xf numFmtId="0" fontId="6" fillId="0" borderId="92" xfId="0" applyFont="1" applyFill="1" applyBorder="1" applyAlignment="1">
      <alignment horizontal="center" vertical="top" wrapText="1"/>
    </xf>
    <xf numFmtId="0" fontId="7" fillId="4" borderId="78" xfId="0" applyFont="1" applyFill="1" applyBorder="1" applyAlignment="1">
      <alignment horizontal="center" vertical="top" wrapText="1"/>
    </xf>
    <xf numFmtId="0" fontId="7" fillId="4" borderId="75" xfId="0" applyFont="1" applyFill="1" applyBorder="1" applyAlignment="1">
      <alignment horizontal="center" vertical="top" wrapText="1"/>
    </xf>
    <xf numFmtId="0" fontId="7" fillId="4" borderId="85" xfId="0" applyFont="1" applyFill="1" applyBorder="1" applyAlignment="1">
      <alignment horizontal="center" vertical="top" wrapText="1"/>
    </xf>
    <xf numFmtId="0" fontId="7" fillId="4" borderId="79" xfId="0" applyFont="1" applyFill="1" applyBorder="1" applyAlignment="1">
      <alignment horizontal="center" vertical="top" wrapText="1"/>
    </xf>
    <xf numFmtId="0" fontId="7" fillId="4" borderId="76" xfId="0" applyFont="1" applyFill="1" applyBorder="1" applyAlignment="1">
      <alignment horizontal="center" vertical="top" wrapText="1"/>
    </xf>
    <xf numFmtId="0" fontId="7" fillId="4" borderId="86" xfId="0" applyFont="1" applyFill="1" applyBorder="1" applyAlignment="1">
      <alignment horizontal="center" vertical="top" wrapText="1"/>
    </xf>
    <xf numFmtId="0" fontId="7" fillId="4" borderId="80" xfId="0" applyFont="1" applyFill="1" applyBorder="1" applyAlignment="1">
      <alignment horizontal="center" vertical="top" wrapText="1"/>
    </xf>
    <xf numFmtId="0" fontId="7" fillId="4" borderId="77" xfId="0" applyFont="1" applyFill="1" applyBorder="1" applyAlignment="1">
      <alignment horizontal="center" vertical="top" wrapText="1"/>
    </xf>
    <xf numFmtId="0" fontId="7" fillId="4" borderId="87" xfId="0" applyFont="1" applyFill="1" applyBorder="1" applyAlignment="1">
      <alignment horizontal="center" vertical="top" wrapText="1"/>
    </xf>
    <xf numFmtId="0" fontId="7" fillId="5" borderId="93" xfId="0" applyFont="1" applyFill="1" applyBorder="1" applyAlignment="1">
      <alignment horizontal="center" vertical="top" wrapText="1"/>
    </xf>
    <xf numFmtId="0" fontId="7" fillId="5" borderId="94" xfId="0" applyFont="1" applyFill="1" applyBorder="1" applyAlignment="1">
      <alignment horizontal="center" vertical="top" wrapText="1"/>
    </xf>
    <xf numFmtId="0" fontId="7" fillId="5" borderId="95" xfId="0" applyFont="1" applyFill="1" applyBorder="1" applyAlignment="1">
      <alignment horizontal="center" vertical="top" wrapText="1"/>
    </xf>
    <xf numFmtId="0" fontId="7" fillId="5" borderId="79" xfId="0" applyFont="1" applyFill="1" applyBorder="1" applyAlignment="1">
      <alignment horizontal="center" vertical="top" wrapText="1"/>
    </xf>
    <xf numFmtId="0" fontId="7" fillId="5" borderId="76" xfId="0" applyFont="1" applyFill="1" applyBorder="1" applyAlignment="1">
      <alignment horizontal="center" vertical="top" wrapText="1"/>
    </xf>
    <xf numFmtId="0" fontId="7" fillId="5" borderId="86" xfId="0" applyFont="1" applyFill="1" applyBorder="1" applyAlignment="1">
      <alignment horizontal="center" vertical="top" wrapText="1"/>
    </xf>
    <xf numFmtId="0" fontId="7" fillId="5" borderId="81" xfId="0" applyFont="1" applyFill="1" applyBorder="1" applyAlignment="1">
      <alignment horizontal="center" vertical="top" wrapText="1"/>
    </xf>
    <xf numFmtId="0" fontId="7" fillId="5" borderId="74" xfId="0" applyFont="1" applyFill="1" applyBorder="1" applyAlignment="1">
      <alignment horizontal="center" vertical="top" wrapText="1"/>
    </xf>
    <xf numFmtId="0" fontId="7" fillId="5" borderId="88" xfId="0" applyFont="1" applyFill="1" applyBorder="1" applyAlignment="1">
      <alignment horizontal="center" vertical="top" wrapText="1"/>
    </xf>
    <xf numFmtId="0" fontId="4" fillId="0" borderId="82" xfId="0" applyFont="1" applyFill="1" applyBorder="1" applyAlignment="1" applyProtection="1">
      <alignment horizontal="left" vertical="center"/>
      <protection locked="0"/>
    </xf>
    <xf numFmtId="0" fontId="4" fillId="0" borderId="83" xfId="0" applyFont="1" applyFill="1" applyBorder="1" applyAlignment="1" applyProtection="1">
      <alignment horizontal="center" vertical="center" wrapText="1"/>
      <protection locked="0"/>
    </xf>
    <xf numFmtId="0" fontId="4" fillId="0" borderId="84" xfId="0" applyFont="1" applyFill="1" applyBorder="1" applyAlignment="1" applyProtection="1">
      <alignment horizontal="center" vertical="top" wrapText="1"/>
      <protection locked="0"/>
    </xf>
    <xf numFmtId="0" fontId="4" fillId="0" borderId="81" xfId="0" applyFont="1" applyFill="1" applyBorder="1" applyAlignment="1" applyProtection="1">
      <alignment horizontal="left" vertical="top" wrapText="1"/>
      <protection locked="0"/>
    </xf>
    <xf numFmtId="0" fontId="4" fillId="0" borderId="74" xfId="0" applyFont="1" applyFill="1" applyBorder="1" applyAlignment="1" applyProtection="1">
      <alignment horizontal="center" vertical="top" wrapText="1"/>
      <protection locked="0"/>
    </xf>
    <xf numFmtId="0" fontId="7" fillId="0" borderId="74" xfId="0" applyFont="1" applyFill="1" applyBorder="1" applyAlignment="1" applyProtection="1">
      <alignment horizontal="center" vertical="top" wrapText="1"/>
      <protection locked="0"/>
    </xf>
    <xf numFmtId="0" fontId="2" fillId="0" borderId="82" xfId="0" applyFont="1" applyFill="1" applyBorder="1" applyAlignment="1" applyProtection="1">
      <alignment horizontal="left" vertical="center"/>
      <protection locked="0"/>
    </xf>
  </cellXfs>
  <cellStyles count="5">
    <cellStyle name="Lien hypertexte" xfId="2" builtinId="8"/>
    <cellStyle name="Lien hypertexte 2" xfId="4" xr:uid="{E31BBC52-4F21-468C-AB89-8A8D579F72E1}"/>
    <cellStyle name="Neutre" xfId="1" builtinId="28"/>
    <cellStyle name="Normal" xfId="0" builtinId="0"/>
    <cellStyle name="Normal 2" xfId="3" xr:uid="{067222A9-77A2-4A9A-B74F-5BDEE5269EB2}"/>
  </cellStyles>
  <dxfs count="48"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</dxfs>
  <tableStyles count="0" defaultTableStyle="TableStyleMedium9" defaultPivotStyle="PivotStyleLight16"/>
  <colors>
    <mruColors>
      <color rgb="FFFF5050"/>
      <color rgb="FF13840A"/>
      <color rgb="FFFFFF66"/>
      <color rgb="FFFFFF99"/>
      <color rgb="FF30F062"/>
      <color rgb="FFEC8776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219075</xdr:colOff>
          <xdr:row>0</xdr:row>
          <xdr:rowOff>9525</xdr:rowOff>
        </xdr:from>
        <xdr:to>
          <xdr:col>3</xdr:col>
          <xdr:colOff>1057275</xdr:colOff>
          <xdr:row>2</xdr:row>
          <xdr:rowOff>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A7722D58-0DCB-468B-A776-02B326A4FF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876300</xdr:colOff>
          <xdr:row>0</xdr:row>
          <xdr:rowOff>9525</xdr:rowOff>
        </xdr:from>
        <xdr:to>
          <xdr:col>12</xdr:col>
          <xdr:colOff>485775</xdr:colOff>
          <xdr:row>0</xdr:row>
          <xdr:rowOff>276225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0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Nouveau Salarié(e)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66675</xdr:colOff>
          <xdr:row>0</xdr:row>
          <xdr:rowOff>0</xdr:rowOff>
        </xdr:from>
        <xdr:to>
          <xdr:col>15</xdr:col>
          <xdr:colOff>9525</xdr:colOff>
          <xdr:row>0</xdr:row>
          <xdr:rowOff>419100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480D73C4-EC37-4DEB-8C59-464EFA8309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219075</xdr:colOff>
          <xdr:row>0</xdr:row>
          <xdr:rowOff>9525</xdr:rowOff>
        </xdr:from>
        <xdr:to>
          <xdr:col>3</xdr:col>
          <xdr:colOff>1057275</xdr:colOff>
          <xdr:row>2</xdr:row>
          <xdr:rowOff>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1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2F284-30BE-4FB4-B5E2-EBEEC76B2FBB}">
  <sheetPr codeName="Feuil3"/>
  <dimension ref="A1:EV28"/>
  <sheetViews>
    <sheetView zoomScaleNormal="100" workbookViewId="0">
      <pane xSplit="4" ySplit="3" topLeftCell="BY4" activePane="bottomRight" state="frozen"/>
      <selection pane="topRight" activeCell="C1" sqref="C1"/>
      <selection pane="bottomLeft" activeCell="A4" sqref="A4"/>
      <selection pane="bottomRight" activeCell="CA34" sqref="CA34"/>
    </sheetView>
  </sheetViews>
  <sheetFormatPr baseColWidth="10" defaultRowHeight="12.75"/>
  <cols>
    <col min="1" max="1" width="12.5" hidden="1" customWidth="1"/>
    <col min="2" max="2" width="18.5" customWidth="1"/>
    <col min="3" max="3" width="12.1640625" style="46" bestFit="1" customWidth="1"/>
    <col min="4" max="4" width="18.6640625" bestFit="1" customWidth="1"/>
    <col min="5" max="5" width="3.6640625" style="46" customWidth="1"/>
    <col min="6" max="6" width="4.83203125" customWidth="1"/>
    <col min="7" max="7" width="6.83203125" customWidth="1"/>
    <col min="8" max="8" width="4.83203125" style="4" customWidth="1"/>
    <col min="9" max="9" width="6.83203125" customWidth="1"/>
    <col min="10" max="10" width="4.83203125" customWidth="1"/>
    <col min="11" max="11" width="6.83203125" customWidth="1"/>
    <col min="12" max="12" width="4.83203125" customWidth="1"/>
    <col min="13" max="13" width="6.83203125" customWidth="1"/>
    <col min="14" max="14" width="4.83203125" customWidth="1"/>
    <col min="15" max="15" width="6.83203125" customWidth="1"/>
    <col min="16" max="16" width="7.83203125" bestFit="1" customWidth="1"/>
    <col min="17" max="17" width="3.83203125" style="46" customWidth="1"/>
    <col min="18" max="18" width="4.83203125" customWidth="1"/>
    <col min="19" max="19" width="6.83203125" customWidth="1"/>
    <col min="20" max="20" width="4.83203125" customWidth="1"/>
    <col min="21" max="21" width="7" customWidth="1"/>
    <col min="22" max="22" width="4.83203125" customWidth="1"/>
    <col min="23" max="23" width="6.83203125" customWidth="1"/>
    <col min="24" max="24" width="4.83203125" customWidth="1"/>
    <col min="25" max="25" width="6.83203125" customWidth="1"/>
    <col min="26" max="26" width="4.83203125" customWidth="1"/>
    <col min="27" max="27" width="6.83203125" customWidth="1"/>
    <col min="28" max="28" width="7.83203125" bestFit="1" customWidth="1"/>
    <col min="29" max="29" width="3.83203125" customWidth="1"/>
    <col min="30" max="30" width="4.83203125" customWidth="1"/>
    <col min="31" max="31" width="6.83203125" customWidth="1"/>
    <col min="32" max="32" width="4.83203125" customWidth="1"/>
    <col min="33" max="33" width="6.83203125" customWidth="1"/>
    <col min="34" max="34" width="4.83203125" customWidth="1"/>
    <col min="35" max="35" width="6.83203125" customWidth="1"/>
    <col min="36" max="36" width="4.83203125" customWidth="1"/>
    <col min="37" max="37" width="6.83203125" customWidth="1"/>
    <col min="38" max="38" width="4.83203125" customWidth="1"/>
    <col min="39" max="39" width="6.83203125" customWidth="1"/>
    <col min="40" max="40" width="7.83203125" bestFit="1" customWidth="1"/>
    <col min="41" max="41" width="3.6640625" style="46" customWidth="1"/>
    <col min="42" max="42" width="4.83203125" customWidth="1"/>
    <col min="43" max="43" width="6.83203125" customWidth="1"/>
    <col min="44" max="44" width="4.83203125" style="4" customWidth="1"/>
    <col min="45" max="45" width="6.83203125" customWidth="1"/>
    <col min="46" max="46" width="4.83203125" customWidth="1"/>
    <col min="47" max="47" width="6.83203125" customWidth="1"/>
    <col min="48" max="48" width="4.83203125" customWidth="1"/>
    <col min="49" max="49" width="6.83203125" customWidth="1"/>
    <col min="50" max="50" width="4.83203125" customWidth="1"/>
    <col min="51" max="51" width="6.83203125" customWidth="1"/>
    <col min="52" max="52" width="7.83203125" bestFit="1" customWidth="1"/>
    <col min="53" max="53" width="3.83203125" customWidth="1"/>
    <col min="54" max="54" width="4.83203125" customWidth="1"/>
    <col min="55" max="55" width="6.83203125" customWidth="1"/>
    <col min="56" max="56" width="4.83203125" customWidth="1"/>
    <col min="57" max="57" width="6.83203125" customWidth="1"/>
    <col min="58" max="58" width="4.83203125" customWidth="1"/>
    <col min="59" max="59" width="6.83203125" customWidth="1"/>
    <col min="60" max="60" width="4.83203125" customWidth="1"/>
    <col min="61" max="61" width="6.83203125" customWidth="1"/>
    <col min="62" max="62" width="4.83203125" customWidth="1"/>
    <col min="63" max="63" width="6.83203125" customWidth="1"/>
    <col min="64" max="64" width="7.83203125" bestFit="1" customWidth="1"/>
    <col min="65" max="65" width="3.83203125" customWidth="1"/>
    <col min="66" max="66" width="4.83203125" customWidth="1"/>
    <col min="67" max="67" width="6.83203125" customWidth="1"/>
    <col min="68" max="68" width="4.83203125" customWidth="1"/>
    <col min="69" max="69" width="6.83203125" customWidth="1"/>
    <col min="70" max="70" width="4.83203125" customWidth="1"/>
    <col min="71" max="71" width="6.83203125" customWidth="1"/>
    <col min="72" max="72" width="4.83203125" customWidth="1"/>
    <col min="73" max="73" width="6.83203125" customWidth="1"/>
    <col min="74" max="74" width="4.83203125" customWidth="1"/>
    <col min="75" max="75" width="6.83203125" customWidth="1"/>
    <col min="76" max="76" width="7.83203125" bestFit="1" customWidth="1"/>
    <col min="77" max="77" width="3.6640625" style="46" customWidth="1"/>
    <col min="78" max="78" width="4.83203125" customWidth="1"/>
    <col min="79" max="79" width="6.83203125" customWidth="1"/>
    <col min="80" max="80" width="4.83203125" style="4" customWidth="1"/>
    <col min="81" max="81" width="6.83203125" customWidth="1"/>
    <col min="82" max="82" width="4.83203125" customWidth="1"/>
    <col min="83" max="83" width="6.83203125" customWidth="1"/>
    <col min="84" max="84" width="4.83203125" customWidth="1"/>
    <col min="85" max="85" width="6.83203125" customWidth="1"/>
    <col min="86" max="86" width="4.83203125" customWidth="1"/>
    <col min="87" max="87" width="6.83203125" customWidth="1"/>
    <col min="88" max="88" width="7.83203125" bestFit="1" customWidth="1"/>
    <col min="89" max="89" width="3.83203125" customWidth="1"/>
    <col min="90" max="90" width="4.83203125" customWidth="1"/>
    <col min="91" max="91" width="6.83203125" customWidth="1"/>
    <col min="92" max="92" width="4.83203125" customWidth="1"/>
    <col min="93" max="93" width="6.83203125" customWidth="1"/>
    <col min="94" max="94" width="4.83203125" customWidth="1"/>
    <col min="95" max="95" width="6.83203125" customWidth="1"/>
    <col min="96" max="96" width="4.83203125" customWidth="1"/>
    <col min="97" max="97" width="6.83203125" customWidth="1"/>
    <col min="98" max="98" width="4.83203125" customWidth="1"/>
    <col min="99" max="99" width="6.83203125" customWidth="1"/>
    <col min="100" max="100" width="7.83203125" bestFit="1" customWidth="1"/>
    <col min="101" max="101" width="3.83203125" customWidth="1"/>
    <col min="102" max="102" width="4.83203125" customWidth="1"/>
    <col min="103" max="103" width="6.83203125" customWidth="1"/>
    <col min="104" max="104" width="4.83203125" customWidth="1"/>
    <col min="105" max="105" width="6.83203125" customWidth="1"/>
    <col min="106" max="106" width="4.83203125" customWidth="1"/>
    <col min="107" max="107" width="6.83203125" customWidth="1"/>
    <col min="108" max="108" width="4.83203125" customWidth="1"/>
    <col min="109" max="109" width="6.83203125" customWidth="1"/>
    <col min="110" max="110" width="4.83203125" customWidth="1"/>
    <col min="111" max="111" width="6.83203125" customWidth="1"/>
    <col min="112" max="112" width="4.83203125" customWidth="1"/>
    <col min="113" max="113" width="6.83203125" customWidth="1"/>
    <col min="114" max="114" width="7.83203125" bestFit="1" customWidth="1"/>
    <col min="115" max="115" width="3.83203125" customWidth="1"/>
    <col min="116" max="116" width="4.83203125" customWidth="1"/>
    <col min="117" max="117" width="6.83203125" customWidth="1"/>
    <col min="118" max="118" width="4.83203125" customWidth="1"/>
    <col min="119" max="119" width="6.83203125" customWidth="1"/>
    <col min="120" max="120" width="4.83203125" customWidth="1"/>
    <col min="121" max="121" width="6.83203125" customWidth="1"/>
    <col min="122" max="122" width="4.83203125" customWidth="1"/>
    <col min="123" max="123" width="6.83203125" customWidth="1"/>
    <col min="124" max="124" width="4.83203125" customWidth="1"/>
    <col min="125" max="125" width="6.83203125" customWidth="1"/>
    <col min="126" max="126" width="7.83203125" bestFit="1" customWidth="1"/>
    <col min="127" max="127" width="3.83203125" customWidth="1"/>
    <col min="128" max="128" width="4.83203125" customWidth="1"/>
    <col min="129" max="129" width="6.83203125" customWidth="1"/>
    <col min="130" max="130" width="4.83203125" customWidth="1"/>
    <col min="131" max="131" width="6.83203125" customWidth="1"/>
    <col min="132" max="132" width="4.83203125" customWidth="1"/>
    <col min="133" max="133" width="6.83203125" customWidth="1"/>
    <col min="134" max="134" width="4.83203125" customWidth="1"/>
    <col min="135" max="135" width="6.83203125" customWidth="1"/>
    <col min="136" max="136" width="4.83203125" customWidth="1"/>
    <col min="137" max="137" width="6.83203125" customWidth="1"/>
    <col min="138" max="138" width="7.83203125" bestFit="1" customWidth="1"/>
    <col min="139" max="139" width="3.83203125" customWidth="1"/>
    <col min="140" max="140" width="4.83203125" customWidth="1"/>
    <col min="141" max="141" width="6.83203125" customWidth="1"/>
    <col min="142" max="142" width="4.83203125" customWidth="1"/>
    <col min="143" max="143" width="6.83203125" customWidth="1"/>
    <col min="144" max="144" width="4.83203125" customWidth="1"/>
    <col min="145" max="145" width="6.83203125" customWidth="1"/>
    <col min="146" max="146" width="4.83203125" customWidth="1"/>
    <col min="147" max="147" width="6.83203125" customWidth="1"/>
    <col min="148" max="148" width="4.83203125" customWidth="1"/>
    <col min="149" max="149" width="6.83203125" customWidth="1"/>
    <col min="150" max="150" width="4.83203125" customWidth="1"/>
    <col min="151" max="151" width="6.83203125" customWidth="1"/>
    <col min="152" max="152" width="7.83203125" bestFit="1" customWidth="1"/>
  </cols>
  <sheetData>
    <row r="1" spans="1:152">
      <c r="A1" s="3" t="s">
        <v>34</v>
      </c>
    </row>
    <row r="2" spans="1:152">
      <c r="A2" s="3" t="s">
        <v>33</v>
      </c>
      <c r="B2" s="80" t="s">
        <v>107</v>
      </c>
      <c r="C2" s="85" t="s">
        <v>58</v>
      </c>
      <c r="T2" s="3"/>
    </row>
    <row r="3" spans="1:152" ht="13.5" thickBot="1">
      <c r="A3" s="3" t="s">
        <v>40</v>
      </c>
      <c r="S3" s="46"/>
      <c r="U3" s="46"/>
      <c r="W3" s="46"/>
      <c r="Y3" s="46"/>
      <c r="AA3" s="46"/>
      <c r="AC3" s="46"/>
      <c r="AE3" s="46"/>
      <c r="AG3" s="46"/>
      <c r="AI3" s="46"/>
      <c r="AK3" s="46"/>
      <c r="AM3" s="46"/>
      <c r="AQ3" s="46"/>
    </row>
    <row r="4" spans="1:152" ht="16.5" customHeight="1" thickTop="1">
      <c r="A4" s="3" t="s">
        <v>48</v>
      </c>
      <c r="B4" s="191" t="s">
        <v>127</v>
      </c>
      <c r="C4" s="186"/>
      <c r="D4" s="187" t="s">
        <v>104</v>
      </c>
      <c r="E4" s="112" t="s">
        <v>34</v>
      </c>
      <c r="F4" s="115" t="s">
        <v>19</v>
      </c>
      <c r="G4" s="116"/>
      <c r="H4" s="117" t="s">
        <v>20</v>
      </c>
      <c r="I4" s="118"/>
      <c r="J4" s="119" t="s">
        <v>23</v>
      </c>
      <c r="K4" s="116"/>
      <c r="L4" s="117" t="s">
        <v>21</v>
      </c>
      <c r="M4" s="118"/>
      <c r="N4" s="119" t="s">
        <v>24</v>
      </c>
      <c r="O4" s="116"/>
      <c r="P4" s="64" t="s">
        <v>0</v>
      </c>
      <c r="Q4" s="112" t="s">
        <v>33</v>
      </c>
      <c r="R4" s="122" t="s">
        <v>24</v>
      </c>
      <c r="S4" s="116"/>
      <c r="T4" s="117" t="s">
        <v>25</v>
      </c>
      <c r="U4" s="118"/>
      <c r="V4" s="119" t="s">
        <v>27</v>
      </c>
      <c r="W4" s="116"/>
      <c r="X4" s="117" t="s">
        <v>28</v>
      </c>
      <c r="Y4" s="118"/>
      <c r="Z4" s="119" t="s">
        <v>29</v>
      </c>
      <c r="AA4" s="116"/>
      <c r="AB4" s="40" t="s">
        <v>0</v>
      </c>
      <c r="AC4" s="132" t="s">
        <v>40</v>
      </c>
      <c r="AD4" s="122" t="s">
        <v>29</v>
      </c>
      <c r="AE4" s="116"/>
      <c r="AF4" s="117" t="s">
        <v>36</v>
      </c>
      <c r="AG4" s="118"/>
      <c r="AH4" s="119" t="s">
        <v>37</v>
      </c>
      <c r="AI4" s="116"/>
      <c r="AJ4" s="117" t="s">
        <v>38</v>
      </c>
      <c r="AK4" s="118"/>
      <c r="AL4" s="119" t="s">
        <v>39</v>
      </c>
      <c r="AM4" s="116"/>
      <c r="AN4" s="40" t="s">
        <v>0</v>
      </c>
      <c r="AO4" s="132" t="s">
        <v>48</v>
      </c>
      <c r="AP4" s="115" t="s">
        <v>43</v>
      </c>
      <c r="AQ4" s="116"/>
      <c r="AR4" s="117" t="s">
        <v>44</v>
      </c>
      <c r="AS4" s="118"/>
      <c r="AT4" s="119" t="s">
        <v>45</v>
      </c>
      <c r="AU4" s="116"/>
      <c r="AV4" s="117" t="s">
        <v>46</v>
      </c>
      <c r="AW4" s="118"/>
      <c r="AX4" s="119" t="s">
        <v>47</v>
      </c>
      <c r="AY4" s="116"/>
      <c r="AZ4" s="64" t="s">
        <v>0</v>
      </c>
      <c r="BA4" s="132" t="s">
        <v>49</v>
      </c>
      <c r="BB4" s="122" t="s">
        <v>47</v>
      </c>
      <c r="BC4" s="116"/>
      <c r="BD4" s="117" t="s">
        <v>50</v>
      </c>
      <c r="BE4" s="118"/>
      <c r="BF4" s="119" t="s">
        <v>51</v>
      </c>
      <c r="BG4" s="116"/>
      <c r="BH4" s="117" t="s">
        <v>52</v>
      </c>
      <c r="BI4" s="118"/>
      <c r="BJ4" s="119" t="s">
        <v>53</v>
      </c>
      <c r="BK4" s="116"/>
      <c r="BL4" s="40" t="s">
        <v>0</v>
      </c>
      <c r="BM4" s="132" t="s">
        <v>54</v>
      </c>
      <c r="BN4" s="122" t="s">
        <v>53</v>
      </c>
      <c r="BO4" s="116"/>
      <c r="BP4" s="117" t="s">
        <v>55</v>
      </c>
      <c r="BQ4" s="118"/>
      <c r="BR4" s="119" t="s">
        <v>56</v>
      </c>
      <c r="BS4" s="116"/>
      <c r="BT4" s="117" t="s">
        <v>57</v>
      </c>
      <c r="BU4" s="118"/>
      <c r="BV4" s="119" t="s">
        <v>1</v>
      </c>
      <c r="BW4" s="116"/>
      <c r="BX4" s="40" t="s">
        <v>0</v>
      </c>
      <c r="BY4" s="132" t="s">
        <v>58</v>
      </c>
      <c r="BZ4" s="115" t="s">
        <v>2</v>
      </c>
      <c r="CA4" s="116"/>
      <c r="CB4" s="117" t="s">
        <v>3</v>
      </c>
      <c r="CC4" s="118"/>
      <c r="CD4" s="119" t="s">
        <v>4</v>
      </c>
      <c r="CE4" s="116"/>
      <c r="CF4" s="117" t="s">
        <v>59</v>
      </c>
      <c r="CG4" s="118"/>
      <c r="CH4" s="119" t="s">
        <v>5</v>
      </c>
      <c r="CI4" s="116"/>
      <c r="CJ4" s="64" t="s">
        <v>0</v>
      </c>
      <c r="CK4" s="132" t="s">
        <v>60</v>
      </c>
      <c r="CL4" s="122" t="s">
        <v>5</v>
      </c>
      <c r="CM4" s="116"/>
      <c r="CN4" s="117" t="s">
        <v>61</v>
      </c>
      <c r="CO4" s="118"/>
      <c r="CP4" s="119" t="s">
        <v>62</v>
      </c>
      <c r="CQ4" s="116"/>
      <c r="CR4" s="117" t="s">
        <v>63</v>
      </c>
      <c r="CS4" s="118"/>
      <c r="CT4" s="119" t="s">
        <v>64</v>
      </c>
      <c r="CU4" s="116"/>
      <c r="CV4" s="40" t="s">
        <v>0</v>
      </c>
      <c r="CW4" s="132" t="s">
        <v>69</v>
      </c>
      <c r="CX4" s="122" t="s">
        <v>64</v>
      </c>
      <c r="CY4" s="116"/>
      <c r="CZ4" s="117" t="s">
        <v>65</v>
      </c>
      <c r="DA4" s="118"/>
      <c r="DB4" s="119" t="s">
        <v>66</v>
      </c>
      <c r="DC4" s="116"/>
      <c r="DD4" s="117" t="s">
        <v>67</v>
      </c>
      <c r="DE4" s="118"/>
      <c r="DF4" s="119" t="s">
        <v>68</v>
      </c>
      <c r="DG4" s="116"/>
      <c r="DH4" s="117" t="s">
        <v>70</v>
      </c>
      <c r="DI4" s="118"/>
      <c r="DJ4" s="40" t="s">
        <v>0</v>
      </c>
      <c r="DK4" s="132" t="s">
        <v>80</v>
      </c>
      <c r="DL4" s="122" t="s">
        <v>70</v>
      </c>
      <c r="DM4" s="116"/>
      <c r="DN4" s="117" t="s">
        <v>76</v>
      </c>
      <c r="DO4" s="118"/>
      <c r="DP4" s="119" t="s">
        <v>77</v>
      </c>
      <c r="DQ4" s="116"/>
      <c r="DR4" s="117" t="s">
        <v>78</v>
      </c>
      <c r="DS4" s="118"/>
      <c r="DT4" s="119" t="s">
        <v>79</v>
      </c>
      <c r="DU4" s="116"/>
      <c r="DV4" s="40" t="s">
        <v>0</v>
      </c>
      <c r="DW4" s="132" t="s">
        <v>81</v>
      </c>
      <c r="DX4" s="122" t="s">
        <v>79</v>
      </c>
      <c r="DY4" s="116"/>
      <c r="DZ4" s="117" t="s">
        <v>82</v>
      </c>
      <c r="EA4" s="118"/>
      <c r="EB4" s="119" t="s">
        <v>83</v>
      </c>
      <c r="EC4" s="116"/>
      <c r="ED4" s="117" t="s">
        <v>84</v>
      </c>
      <c r="EE4" s="118"/>
      <c r="EF4" s="119" t="s">
        <v>85</v>
      </c>
      <c r="EG4" s="116"/>
      <c r="EH4" s="40" t="s">
        <v>0</v>
      </c>
      <c r="EI4" s="132" t="s">
        <v>86</v>
      </c>
      <c r="EJ4" s="122" t="s">
        <v>85</v>
      </c>
      <c r="EK4" s="116"/>
      <c r="EL4" s="117" t="s">
        <v>87</v>
      </c>
      <c r="EM4" s="118"/>
      <c r="EN4" s="119" t="s">
        <v>88</v>
      </c>
      <c r="EO4" s="116"/>
      <c r="EP4" s="117" t="s">
        <v>89</v>
      </c>
      <c r="EQ4" s="118"/>
      <c r="ER4" s="119" t="s">
        <v>90</v>
      </c>
      <c r="ES4" s="116"/>
      <c r="ET4" s="117" t="s">
        <v>19</v>
      </c>
      <c r="EU4" s="118"/>
      <c r="EV4" s="40" t="s">
        <v>0</v>
      </c>
    </row>
    <row r="5" spans="1:152" ht="16.5" thickBot="1">
      <c r="A5" s="3" t="s">
        <v>49</v>
      </c>
      <c r="B5" s="188"/>
      <c r="C5" s="189"/>
      <c r="D5" s="190"/>
      <c r="E5" s="113"/>
      <c r="F5" s="47" t="s">
        <v>14</v>
      </c>
      <c r="G5" s="20" t="s">
        <v>15</v>
      </c>
      <c r="H5" s="9" t="s">
        <v>14</v>
      </c>
      <c r="I5" s="8" t="s">
        <v>15</v>
      </c>
      <c r="J5" s="19" t="s">
        <v>14</v>
      </c>
      <c r="K5" s="20" t="s">
        <v>15</v>
      </c>
      <c r="L5" s="29" t="s">
        <v>14</v>
      </c>
      <c r="M5" s="8" t="s">
        <v>15</v>
      </c>
      <c r="N5" s="19" t="s">
        <v>14</v>
      </c>
      <c r="O5" s="20" t="s">
        <v>15</v>
      </c>
      <c r="P5" s="65" t="s">
        <v>18</v>
      </c>
      <c r="Q5" s="113"/>
      <c r="R5" s="58" t="s">
        <v>14</v>
      </c>
      <c r="S5" s="20" t="s">
        <v>15</v>
      </c>
      <c r="T5" s="9" t="s">
        <v>14</v>
      </c>
      <c r="U5" s="8" t="s">
        <v>15</v>
      </c>
      <c r="V5" s="19" t="s">
        <v>14</v>
      </c>
      <c r="W5" s="20" t="s">
        <v>15</v>
      </c>
      <c r="X5" s="29" t="s">
        <v>14</v>
      </c>
      <c r="Y5" s="8" t="s">
        <v>15</v>
      </c>
      <c r="Z5" s="19" t="s">
        <v>14</v>
      </c>
      <c r="AA5" s="20" t="s">
        <v>15</v>
      </c>
      <c r="AB5" s="41" t="s">
        <v>26</v>
      </c>
      <c r="AC5" s="133"/>
      <c r="AD5" s="58" t="s">
        <v>14</v>
      </c>
      <c r="AE5" s="20" t="s">
        <v>15</v>
      </c>
      <c r="AF5" s="9" t="s">
        <v>14</v>
      </c>
      <c r="AG5" s="8" t="s">
        <v>15</v>
      </c>
      <c r="AH5" s="19" t="s">
        <v>14</v>
      </c>
      <c r="AI5" s="20" t="s">
        <v>15</v>
      </c>
      <c r="AJ5" s="29" t="s">
        <v>14</v>
      </c>
      <c r="AK5" s="8" t="s">
        <v>15</v>
      </c>
      <c r="AL5" s="19" t="s">
        <v>14</v>
      </c>
      <c r="AM5" s="20" t="s">
        <v>15</v>
      </c>
      <c r="AN5" s="41" t="s">
        <v>41</v>
      </c>
      <c r="AO5" s="133"/>
      <c r="AP5" s="47" t="s">
        <v>14</v>
      </c>
      <c r="AQ5" s="20" t="s">
        <v>15</v>
      </c>
      <c r="AR5" s="9" t="s">
        <v>14</v>
      </c>
      <c r="AS5" s="8" t="s">
        <v>15</v>
      </c>
      <c r="AT5" s="19" t="s">
        <v>14</v>
      </c>
      <c r="AU5" s="20" t="s">
        <v>15</v>
      </c>
      <c r="AV5" s="29" t="s">
        <v>14</v>
      </c>
      <c r="AW5" s="8" t="s">
        <v>15</v>
      </c>
      <c r="AX5" s="19" t="s">
        <v>14</v>
      </c>
      <c r="AY5" s="20" t="s">
        <v>15</v>
      </c>
      <c r="AZ5" s="65" t="s">
        <v>42</v>
      </c>
      <c r="BA5" s="133"/>
      <c r="BB5" s="58" t="s">
        <v>14</v>
      </c>
      <c r="BC5" s="20" t="s">
        <v>15</v>
      </c>
      <c r="BD5" s="9" t="s">
        <v>14</v>
      </c>
      <c r="BE5" s="8" t="s">
        <v>15</v>
      </c>
      <c r="BF5" s="19" t="s">
        <v>14</v>
      </c>
      <c r="BG5" s="20" t="s">
        <v>15</v>
      </c>
      <c r="BH5" s="29" t="s">
        <v>14</v>
      </c>
      <c r="BI5" s="8" t="s">
        <v>15</v>
      </c>
      <c r="BJ5" s="19" t="s">
        <v>14</v>
      </c>
      <c r="BK5" s="20" t="s">
        <v>15</v>
      </c>
      <c r="BL5" s="41" t="s">
        <v>75</v>
      </c>
      <c r="BM5" s="133"/>
      <c r="BN5" s="58" t="s">
        <v>14</v>
      </c>
      <c r="BO5" s="20" t="s">
        <v>15</v>
      </c>
      <c r="BP5" s="9" t="s">
        <v>14</v>
      </c>
      <c r="BQ5" s="8" t="s">
        <v>15</v>
      </c>
      <c r="BR5" s="19" t="s">
        <v>14</v>
      </c>
      <c r="BS5" s="20" t="s">
        <v>15</v>
      </c>
      <c r="BT5" s="29" t="s">
        <v>14</v>
      </c>
      <c r="BU5" s="8" t="s">
        <v>15</v>
      </c>
      <c r="BV5" s="19" t="s">
        <v>14</v>
      </c>
      <c r="BW5" s="20" t="s">
        <v>15</v>
      </c>
      <c r="BX5" s="41" t="s">
        <v>74</v>
      </c>
      <c r="BY5" s="133"/>
      <c r="BZ5" s="47" t="s">
        <v>14</v>
      </c>
      <c r="CA5" s="20" t="s">
        <v>15</v>
      </c>
      <c r="CB5" s="9" t="s">
        <v>14</v>
      </c>
      <c r="CC5" s="8" t="s">
        <v>15</v>
      </c>
      <c r="CD5" s="19" t="s">
        <v>14</v>
      </c>
      <c r="CE5" s="20" t="s">
        <v>15</v>
      </c>
      <c r="CF5" s="29" t="s">
        <v>14</v>
      </c>
      <c r="CG5" s="8" t="s">
        <v>15</v>
      </c>
      <c r="CH5" s="19" t="s">
        <v>14</v>
      </c>
      <c r="CI5" s="20" t="s">
        <v>15</v>
      </c>
      <c r="CJ5" s="65" t="s">
        <v>73</v>
      </c>
      <c r="CK5" s="133"/>
      <c r="CL5" s="58" t="s">
        <v>14</v>
      </c>
      <c r="CM5" s="20" t="s">
        <v>15</v>
      </c>
      <c r="CN5" s="9" t="s">
        <v>14</v>
      </c>
      <c r="CO5" s="8" t="s">
        <v>15</v>
      </c>
      <c r="CP5" s="19" t="s">
        <v>14</v>
      </c>
      <c r="CQ5" s="20" t="s">
        <v>15</v>
      </c>
      <c r="CR5" s="29" t="s">
        <v>14</v>
      </c>
      <c r="CS5" s="8" t="s">
        <v>15</v>
      </c>
      <c r="CT5" s="19" t="s">
        <v>14</v>
      </c>
      <c r="CU5" s="20" t="s">
        <v>15</v>
      </c>
      <c r="CV5" s="41" t="s">
        <v>71</v>
      </c>
      <c r="CW5" s="133"/>
      <c r="CX5" s="58" t="s">
        <v>14</v>
      </c>
      <c r="CY5" s="20" t="s">
        <v>15</v>
      </c>
      <c r="CZ5" s="9" t="s">
        <v>14</v>
      </c>
      <c r="DA5" s="8" t="s">
        <v>15</v>
      </c>
      <c r="DB5" s="19" t="s">
        <v>14</v>
      </c>
      <c r="DC5" s="20" t="s">
        <v>15</v>
      </c>
      <c r="DD5" s="29" t="s">
        <v>14</v>
      </c>
      <c r="DE5" s="8" t="s">
        <v>15</v>
      </c>
      <c r="DF5" s="19" t="s">
        <v>14</v>
      </c>
      <c r="DG5" s="20" t="s">
        <v>15</v>
      </c>
      <c r="DH5" s="9" t="s">
        <v>14</v>
      </c>
      <c r="DI5" s="8" t="s">
        <v>15</v>
      </c>
      <c r="DJ5" s="41" t="s">
        <v>72</v>
      </c>
      <c r="DK5" s="133"/>
      <c r="DL5" s="58" t="s">
        <v>14</v>
      </c>
      <c r="DM5" s="20" t="s">
        <v>15</v>
      </c>
      <c r="DN5" s="9" t="s">
        <v>14</v>
      </c>
      <c r="DO5" s="8" t="s">
        <v>15</v>
      </c>
      <c r="DP5" s="19" t="s">
        <v>14</v>
      </c>
      <c r="DQ5" s="20" t="s">
        <v>15</v>
      </c>
      <c r="DR5" s="29" t="s">
        <v>14</v>
      </c>
      <c r="DS5" s="8" t="s">
        <v>15</v>
      </c>
      <c r="DT5" s="19" t="s">
        <v>14</v>
      </c>
      <c r="DU5" s="20" t="s">
        <v>15</v>
      </c>
      <c r="DV5" s="41" t="s">
        <v>71</v>
      </c>
      <c r="DW5" s="133"/>
      <c r="DX5" s="58" t="s">
        <v>14</v>
      </c>
      <c r="DY5" s="20" t="s">
        <v>15</v>
      </c>
      <c r="DZ5" s="9" t="s">
        <v>14</v>
      </c>
      <c r="EA5" s="8" t="s">
        <v>15</v>
      </c>
      <c r="EB5" s="19" t="s">
        <v>14</v>
      </c>
      <c r="EC5" s="20" t="s">
        <v>15</v>
      </c>
      <c r="ED5" s="29" t="s">
        <v>14</v>
      </c>
      <c r="EE5" s="8" t="s">
        <v>15</v>
      </c>
      <c r="EF5" s="19" t="s">
        <v>14</v>
      </c>
      <c r="EG5" s="20" t="s">
        <v>15</v>
      </c>
      <c r="EH5" s="41" t="s">
        <v>71</v>
      </c>
      <c r="EI5" s="133"/>
      <c r="EJ5" s="58" t="s">
        <v>14</v>
      </c>
      <c r="EK5" s="20" t="s">
        <v>15</v>
      </c>
      <c r="EL5" s="9" t="s">
        <v>14</v>
      </c>
      <c r="EM5" s="8" t="s">
        <v>15</v>
      </c>
      <c r="EN5" s="19" t="s">
        <v>14</v>
      </c>
      <c r="EO5" s="20" t="s">
        <v>15</v>
      </c>
      <c r="EP5" s="29" t="s">
        <v>14</v>
      </c>
      <c r="EQ5" s="8" t="s">
        <v>15</v>
      </c>
      <c r="ER5" s="19" t="s">
        <v>14</v>
      </c>
      <c r="ES5" s="20" t="s">
        <v>15</v>
      </c>
      <c r="ET5" s="9" t="s">
        <v>14</v>
      </c>
      <c r="EU5" s="8" t="s">
        <v>15</v>
      </c>
      <c r="EV5" s="41" t="s">
        <v>72</v>
      </c>
    </row>
    <row r="6" spans="1:152" ht="15">
      <c r="A6" s="3" t="s">
        <v>54</v>
      </c>
      <c r="B6" s="167" t="s">
        <v>12</v>
      </c>
      <c r="C6" s="168"/>
      <c r="D6" s="169"/>
      <c r="E6" s="113"/>
      <c r="F6" s="48"/>
      <c r="G6" s="22"/>
      <c r="H6" s="15"/>
      <c r="I6" s="11"/>
      <c r="J6" s="21"/>
      <c r="K6" s="22"/>
      <c r="L6" s="30"/>
      <c r="M6" s="11"/>
      <c r="N6" s="21"/>
      <c r="O6" s="22"/>
      <c r="P6" s="66"/>
      <c r="Q6" s="113"/>
      <c r="R6" s="59"/>
      <c r="S6" s="22"/>
      <c r="T6" s="15"/>
      <c r="U6" s="11"/>
      <c r="V6" s="21"/>
      <c r="W6" s="22"/>
      <c r="X6" s="30"/>
      <c r="Y6" s="11"/>
      <c r="Z6" s="21"/>
      <c r="AA6" s="22"/>
      <c r="AB6" s="42"/>
      <c r="AC6" s="133"/>
      <c r="AD6" s="59"/>
      <c r="AE6" s="22"/>
      <c r="AF6" s="15"/>
      <c r="AG6" s="11"/>
      <c r="AH6" s="21"/>
      <c r="AI6" s="22"/>
      <c r="AJ6" s="30"/>
      <c r="AK6" s="11"/>
      <c r="AL6" s="21"/>
      <c r="AM6" s="22"/>
      <c r="AN6" s="42"/>
      <c r="AO6" s="133"/>
      <c r="AP6" s="48"/>
      <c r="AQ6" s="22"/>
      <c r="AR6" s="15"/>
      <c r="AS6" s="11"/>
      <c r="AT6" s="21"/>
      <c r="AU6" s="22"/>
      <c r="AV6" s="30"/>
      <c r="AW6" s="11"/>
      <c r="AX6" s="21"/>
      <c r="AY6" s="22"/>
      <c r="AZ6" s="66"/>
      <c r="BA6" s="133"/>
      <c r="BB6" s="59"/>
      <c r="BC6" s="22"/>
      <c r="BD6" s="15"/>
      <c r="BE6" s="11"/>
      <c r="BF6" s="21"/>
      <c r="BG6" s="22"/>
      <c r="BH6" s="30"/>
      <c r="BI6" s="11"/>
      <c r="BJ6" s="21"/>
      <c r="BK6" s="22"/>
      <c r="BL6" s="42"/>
      <c r="BM6" s="133"/>
      <c r="BN6" s="59"/>
      <c r="BO6" s="22"/>
      <c r="BP6" s="15"/>
      <c r="BQ6" s="11"/>
      <c r="BR6" s="21"/>
      <c r="BS6" s="22"/>
      <c r="BT6" s="30"/>
      <c r="BU6" s="11"/>
      <c r="BV6" s="21"/>
      <c r="BW6" s="22"/>
      <c r="BX6" s="42"/>
      <c r="BY6" s="133"/>
      <c r="BZ6" s="48"/>
      <c r="CA6" s="22"/>
      <c r="CB6" s="15"/>
      <c r="CC6" s="11"/>
      <c r="CD6" s="21"/>
      <c r="CE6" s="22"/>
      <c r="CF6" s="30"/>
      <c r="CG6" s="11"/>
      <c r="CH6" s="21"/>
      <c r="CI6" s="22"/>
      <c r="CJ6" s="66"/>
      <c r="CK6" s="133"/>
      <c r="CL6" s="59"/>
      <c r="CM6" s="22"/>
      <c r="CN6" s="15"/>
      <c r="CO6" s="11"/>
      <c r="CP6" s="21"/>
      <c r="CQ6" s="22"/>
      <c r="CR6" s="30"/>
      <c r="CS6" s="11"/>
      <c r="CT6" s="21"/>
      <c r="CU6" s="22"/>
      <c r="CV6" s="42"/>
      <c r="CW6" s="133"/>
      <c r="CX6" s="59"/>
      <c r="CY6" s="22"/>
      <c r="CZ6" s="15"/>
      <c r="DA6" s="11"/>
      <c r="DB6" s="21"/>
      <c r="DC6" s="22"/>
      <c r="DD6" s="30"/>
      <c r="DE6" s="11"/>
      <c r="DF6" s="21"/>
      <c r="DG6" s="22"/>
      <c r="DH6" s="15"/>
      <c r="DI6" s="11"/>
      <c r="DJ6" s="42"/>
      <c r="DK6" s="133"/>
      <c r="DL6" s="59"/>
      <c r="DM6" s="22"/>
      <c r="DN6" s="15"/>
      <c r="DO6" s="11"/>
      <c r="DP6" s="21"/>
      <c r="DQ6" s="22"/>
      <c r="DR6" s="30"/>
      <c r="DS6" s="11"/>
      <c r="DT6" s="21"/>
      <c r="DU6" s="22"/>
      <c r="DV6" s="42"/>
      <c r="DW6" s="133"/>
      <c r="DX6" s="59"/>
      <c r="DY6" s="22"/>
      <c r="DZ6" s="15"/>
      <c r="EA6" s="11"/>
      <c r="EB6" s="21"/>
      <c r="EC6" s="22"/>
      <c r="ED6" s="30"/>
      <c r="EE6" s="11"/>
      <c r="EF6" s="21"/>
      <c r="EG6" s="22"/>
      <c r="EH6" s="42"/>
      <c r="EI6" s="133"/>
      <c r="EJ6" s="59"/>
      <c r="EK6" s="22"/>
      <c r="EL6" s="15"/>
      <c r="EM6" s="11"/>
      <c r="EN6" s="21"/>
      <c r="EO6" s="22"/>
      <c r="EP6" s="30"/>
      <c r="EQ6" s="11"/>
      <c r="ER6" s="21"/>
      <c r="ES6" s="22"/>
      <c r="ET6" s="15"/>
      <c r="EU6" s="11"/>
      <c r="EV6" s="42"/>
    </row>
    <row r="7" spans="1:152" ht="15">
      <c r="A7" s="3" t="s">
        <v>58</v>
      </c>
      <c r="B7" s="170" t="s">
        <v>13</v>
      </c>
      <c r="C7" s="171"/>
      <c r="D7" s="172"/>
      <c r="E7" s="113"/>
      <c r="F7" s="49"/>
      <c r="G7" s="24"/>
      <c r="H7" s="16"/>
      <c r="I7" s="12"/>
      <c r="J7" s="23"/>
      <c r="K7" s="24"/>
      <c r="L7" s="31"/>
      <c r="M7" s="12"/>
      <c r="N7" s="23"/>
      <c r="O7" s="24"/>
      <c r="P7" s="66"/>
      <c r="Q7" s="113"/>
      <c r="R7" s="60"/>
      <c r="S7" s="24"/>
      <c r="T7" s="16"/>
      <c r="U7" s="12"/>
      <c r="V7" s="23"/>
      <c r="W7" s="24"/>
      <c r="X7" s="31"/>
      <c r="Y7" s="12"/>
      <c r="Z7" s="23"/>
      <c r="AA7" s="24"/>
      <c r="AB7" s="42"/>
      <c r="AC7" s="133"/>
      <c r="AD7" s="60"/>
      <c r="AE7" s="24"/>
      <c r="AF7" s="16"/>
      <c r="AG7" s="12"/>
      <c r="AH7" s="23"/>
      <c r="AI7" s="24"/>
      <c r="AJ7" s="31"/>
      <c r="AK7" s="12"/>
      <c r="AL7" s="23"/>
      <c r="AM7" s="24"/>
      <c r="AN7" s="42"/>
      <c r="AO7" s="133"/>
      <c r="AP7" s="49"/>
      <c r="AQ7" s="24"/>
      <c r="AR7" s="16"/>
      <c r="AS7" s="12"/>
      <c r="AT7" s="23"/>
      <c r="AU7" s="24"/>
      <c r="AV7" s="31"/>
      <c r="AW7" s="12"/>
      <c r="AX7" s="23"/>
      <c r="AY7" s="24"/>
      <c r="AZ7" s="66"/>
      <c r="BA7" s="133"/>
      <c r="BB7" s="60"/>
      <c r="BC7" s="24"/>
      <c r="BD7" s="16"/>
      <c r="BE7" s="12"/>
      <c r="BF7" s="23"/>
      <c r="BG7" s="24"/>
      <c r="BH7" s="31"/>
      <c r="BI7" s="12"/>
      <c r="BJ7" s="23"/>
      <c r="BK7" s="24"/>
      <c r="BL7" s="42"/>
      <c r="BM7" s="133"/>
      <c r="BN7" s="60"/>
      <c r="BO7" s="24"/>
      <c r="BP7" s="16"/>
      <c r="BQ7" s="12"/>
      <c r="BR7" s="23"/>
      <c r="BS7" s="24"/>
      <c r="BT7" s="31"/>
      <c r="BU7" s="12"/>
      <c r="BV7" s="23"/>
      <c r="BW7" s="24"/>
      <c r="BX7" s="42"/>
      <c r="BY7" s="133"/>
      <c r="BZ7" s="49"/>
      <c r="CA7" s="24"/>
      <c r="CB7" s="16"/>
      <c r="CC7" s="12"/>
      <c r="CD7" s="23"/>
      <c r="CE7" s="24"/>
      <c r="CF7" s="31"/>
      <c r="CG7" s="12"/>
      <c r="CH7" s="23"/>
      <c r="CI7" s="24"/>
      <c r="CJ7" s="66"/>
      <c r="CK7" s="133"/>
      <c r="CL7" s="60"/>
      <c r="CM7" s="24"/>
      <c r="CN7" s="16"/>
      <c r="CO7" s="12"/>
      <c r="CP7" s="23"/>
      <c r="CQ7" s="24"/>
      <c r="CR7" s="31"/>
      <c r="CS7" s="12"/>
      <c r="CT7" s="23"/>
      <c r="CU7" s="24"/>
      <c r="CV7" s="42"/>
      <c r="CW7" s="133"/>
      <c r="CX7" s="60"/>
      <c r="CY7" s="24"/>
      <c r="CZ7" s="16"/>
      <c r="DA7" s="12"/>
      <c r="DB7" s="23"/>
      <c r="DC7" s="24"/>
      <c r="DD7" s="31"/>
      <c r="DE7" s="12"/>
      <c r="DF7" s="23"/>
      <c r="DG7" s="24"/>
      <c r="DH7" s="16"/>
      <c r="DI7" s="12"/>
      <c r="DJ7" s="42"/>
      <c r="DK7" s="133"/>
      <c r="DL7" s="60"/>
      <c r="DM7" s="24"/>
      <c r="DN7" s="16"/>
      <c r="DO7" s="12"/>
      <c r="DP7" s="23"/>
      <c r="DQ7" s="24"/>
      <c r="DR7" s="31"/>
      <c r="DS7" s="12"/>
      <c r="DT7" s="23"/>
      <c r="DU7" s="24"/>
      <c r="DV7" s="42"/>
      <c r="DW7" s="133"/>
      <c r="DX7" s="60"/>
      <c r="DY7" s="24"/>
      <c r="DZ7" s="16"/>
      <c r="EA7" s="12"/>
      <c r="EB7" s="23"/>
      <c r="EC7" s="24"/>
      <c r="ED7" s="31"/>
      <c r="EE7" s="12"/>
      <c r="EF7" s="23"/>
      <c r="EG7" s="24"/>
      <c r="EH7" s="42"/>
      <c r="EI7" s="133"/>
      <c r="EJ7" s="60"/>
      <c r="EK7" s="24"/>
      <c r="EL7" s="16"/>
      <c r="EM7" s="12"/>
      <c r="EN7" s="23"/>
      <c r="EO7" s="24"/>
      <c r="EP7" s="31"/>
      <c r="EQ7" s="12"/>
      <c r="ER7" s="23"/>
      <c r="ES7" s="24"/>
      <c r="ET7" s="16"/>
      <c r="EU7" s="12"/>
      <c r="EV7" s="42"/>
    </row>
    <row r="8" spans="1:152" ht="15">
      <c r="A8" s="3" t="s">
        <v>60</v>
      </c>
      <c r="B8" s="170" t="s">
        <v>6</v>
      </c>
      <c r="C8" s="171"/>
      <c r="D8" s="172"/>
      <c r="E8" s="113"/>
      <c r="F8" s="49"/>
      <c r="G8" s="24"/>
      <c r="H8" s="16"/>
      <c r="I8" s="12"/>
      <c r="J8" s="23"/>
      <c r="K8" s="24"/>
      <c r="L8" s="31"/>
      <c r="M8" s="12"/>
      <c r="N8" s="23"/>
      <c r="O8" s="24"/>
      <c r="P8" s="66"/>
      <c r="Q8" s="113"/>
      <c r="R8" s="60"/>
      <c r="S8" s="24"/>
      <c r="T8" s="16"/>
      <c r="U8" s="12"/>
      <c r="V8" s="23"/>
      <c r="W8" s="24"/>
      <c r="X8" s="31"/>
      <c r="Y8" s="12"/>
      <c r="Z8" s="23"/>
      <c r="AA8" s="24"/>
      <c r="AB8" s="42"/>
      <c r="AC8" s="133"/>
      <c r="AD8" s="60"/>
      <c r="AE8" s="24"/>
      <c r="AF8" s="16"/>
      <c r="AG8" s="12"/>
      <c r="AH8" s="23"/>
      <c r="AI8" s="24"/>
      <c r="AJ8" s="31"/>
      <c r="AK8" s="12"/>
      <c r="AL8" s="23"/>
      <c r="AM8" s="24"/>
      <c r="AN8" s="42"/>
      <c r="AO8" s="133"/>
      <c r="AP8" s="49"/>
      <c r="AQ8" s="24"/>
      <c r="AR8" s="16"/>
      <c r="AS8" s="12"/>
      <c r="AT8" s="23"/>
      <c r="AU8" s="24"/>
      <c r="AV8" s="31"/>
      <c r="AW8" s="12"/>
      <c r="AX8" s="23"/>
      <c r="AY8" s="24"/>
      <c r="AZ8" s="66"/>
      <c r="BA8" s="133"/>
      <c r="BB8" s="60"/>
      <c r="BC8" s="24"/>
      <c r="BD8" s="16"/>
      <c r="BE8" s="12"/>
      <c r="BF8" s="23"/>
      <c r="BG8" s="24"/>
      <c r="BH8" s="31"/>
      <c r="BI8" s="12"/>
      <c r="BJ8" s="23"/>
      <c r="BK8" s="24"/>
      <c r="BL8" s="42"/>
      <c r="BM8" s="133"/>
      <c r="BN8" s="60"/>
      <c r="BO8" s="24"/>
      <c r="BP8" s="16"/>
      <c r="BQ8" s="12"/>
      <c r="BR8" s="23"/>
      <c r="BS8" s="24"/>
      <c r="BT8" s="31"/>
      <c r="BU8" s="12"/>
      <c r="BV8" s="23"/>
      <c r="BW8" s="24"/>
      <c r="BX8" s="42"/>
      <c r="BY8" s="133"/>
      <c r="BZ8" s="49"/>
      <c r="CA8" s="24"/>
      <c r="CB8" s="16"/>
      <c r="CC8" s="12"/>
      <c r="CD8" s="23"/>
      <c r="CE8" s="24"/>
      <c r="CF8" s="31"/>
      <c r="CG8" s="12"/>
      <c r="CH8" s="23"/>
      <c r="CI8" s="24"/>
      <c r="CJ8" s="66"/>
      <c r="CK8" s="133"/>
      <c r="CL8" s="60"/>
      <c r="CM8" s="24"/>
      <c r="CN8" s="16"/>
      <c r="CO8" s="12"/>
      <c r="CP8" s="23"/>
      <c r="CQ8" s="24"/>
      <c r="CR8" s="31"/>
      <c r="CS8" s="12"/>
      <c r="CT8" s="23"/>
      <c r="CU8" s="24"/>
      <c r="CV8" s="42"/>
      <c r="CW8" s="133"/>
      <c r="CX8" s="60"/>
      <c r="CY8" s="24"/>
      <c r="CZ8" s="16"/>
      <c r="DA8" s="12"/>
      <c r="DB8" s="23"/>
      <c r="DC8" s="24"/>
      <c r="DD8" s="31"/>
      <c r="DE8" s="12"/>
      <c r="DF8" s="23"/>
      <c r="DG8" s="24"/>
      <c r="DH8" s="16"/>
      <c r="DI8" s="12"/>
      <c r="DJ8" s="42"/>
      <c r="DK8" s="133"/>
      <c r="DL8" s="60"/>
      <c r="DM8" s="24"/>
      <c r="DN8" s="16"/>
      <c r="DO8" s="12"/>
      <c r="DP8" s="23"/>
      <c r="DQ8" s="24"/>
      <c r="DR8" s="31"/>
      <c r="DS8" s="12"/>
      <c r="DT8" s="23"/>
      <c r="DU8" s="24"/>
      <c r="DV8" s="42"/>
      <c r="DW8" s="133"/>
      <c r="DX8" s="60"/>
      <c r="DY8" s="24"/>
      <c r="DZ8" s="16"/>
      <c r="EA8" s="12"/>
      <c r="EB8" s="23"/>
      <c r="EC8" s="24"/>
      <c r="ED8" s="31"/>
      <c r="EE8" s="12"/>
      <c r="EF8" s="23"/>
      <c r="EG8" s="24"/>
      <c r="EH8" s="42"/>
      <c r="EI8" s="133"/>
      <c r="EJ8" s="60"/>
      <c r="EK8" s="24"/>
      <c r="EL8" s="16"/>
      <c r="EM8" s="12"/>
      <c r="EN8" s="23"/>
      <c r="EO8" s="24"/>
      <c r="EP8" s="31"/>
      <c r="EQ8" s="12"/>
      <c r="ER8" s="23"/>
      <c r="ES8" s="24"/>
      <c r="ET8" s="16"/>
      <c r="EU8" s="12"/>
      <c r="EV8" s="42"/>
    </row>
    <row r="9" spans="1:152" ht="15.75" thickBot="1">
      <c r="A9" s="3" t="s">
        <v>69</v>
      </c>
      <c r="B9" s="173" t="s">
        <v>35</v>
      </c>
      <c r="C9" s="174"/>
      <c r="D9" s="175"/>
      <c r="E9" s="113"/>
      <c r="F9" s="50"/>
      <c r="G9" s="26"/>
      <c r="H9" s="17"/>
      <c r="I9" s="13"/>
      <c r="J9" s="25"/>
      <c r="K9" s="26"/>
      <c r="L9" s="32"/>
      <c r="M9" s="13"/>
      <c r="N9" s="25"/>
      <c r="O9" s="26"/>
      <c r="P9" s="67"/>
      <c r="Q9" s="113"/>
      <c r="R9" s="61"/>
      <c r="S9" s="26"/>
      <c r="T9" s="17"/>
      <c r="U9" s="13"/>
      <c r="V9" s="25"/>
      <c r="W9" s="26"/>
      <c r="X9" s="32"/>
      <c r="Y9" s="13"/>
      <c r="Z9" s="25"/>
      <c r="AA9" s="26"/>
      <c r="AB9" s="43"/>
      <c r="AC9" s="133"/>
      <c r="AD9" s="61"/>
      <c r="AE9" s="26"/>
      <c r="AF9" s="17"/>
      <c r="AG9" s="13"/>
      <c r="AH9" s="25"/>
      <c r="AI9" s="26"/>
      <c r="AJ9" s="32"/>
      <c r="AK9" s="13"/>
      <c r="AL9" s="25"/>
      <c r="AM9" s="26"/>
      <c r="AN9" s="43"/>
      <c r="AO9" s="133"/>
      <c r="AP9" s="50"/>
      <c r="AQ9" s="26"/>
      <c r="AR9" s="17"/>
      <c r="AS9" s="13"/>
      <c r="AT9" s="25"/>
      <c r="AU9" s="26"/>
      <c r="AV9" s="32"/>
      <c r="AW9" s="13"/>
      <c r="AX9" s="25"/>
      <c r="AY9" s="26"/>
      <c r="AZ9" s="67"/>
      <c r="BA9" s="133"/>
      <c r="BB9" s="61"/>
      <c r="BC9" s="26"/>
      <c r="BD9" s="17"/>
      <c r="BE9" s="13"/>
      <c r="BF9" s="25"/>
      <c r="BG9" s="26"/>
      <c r="BH9" s="32"/>
      <c r="BI9" s="13"/>
      <c r="BJ9" s="25"/>
      <c r="BK9" s="26"/>
      <c r="BL9" s="43"/>
      <c r="BM9" s="133"/>
      <c r="BN9" s="61"/>
      <c r="BO9" s="26"/>
      <c r="BP9" s="17"/>
      <c r="BQ9" s="13"/>
      <c r="BR9" s="25"/>
      <c r="BS9" s="26"/>
      <c r="BT9" s="32"/>
      <c r="BU9" s="13"/>
      <c r="BV9" s="25"/>
      <c r="BW9" s="26"/>
      <c r="BX9" s="43"/>
      <c r="BY9" s="133"/>
      <c r="BZ9" s="50"/>
      <c r="CA9" s="26"/>
      <c r="CB9" s="17"/>
      <c r="CC9" s="13"/>
      <c r="CD9" s="25"/>
      <c r="CE9" s="26"/>
      <c r="CF9" s="32"/>
      <c r="CG9" s="13"/>
      <c r="CH9" s="25"/>
      <c r="CI9" s="26"/>
      <c r="CJ9" s="67"/>
      <c r="CK9" s="133"/>
      <c r="CL9" s="61"/>
      <c r="CM9" s="26"/>
      <c r="CN9" s="17"/>
      <c r="CO9" s="13"/>
      <c r="CP9" s="25"/>
      <c r="CQ9" s="26"/>
      <c r="CR9" s="32"/>
      <c r="CS9" s="13"/>
      <c r="CT9" s="25"/>
      <c r="CU9" s="26"/>
      <c r="CV9" s="43"/>
      <c r="CW9" s="133"/>
      <c r="CX9" s="61"/>
      <c r="CY9" s="26"/>
      <c r="CZ9" s="17"/>
      <c r="DA9" s="13"/>
      <c r="DB9" s="25"/>
      <c r="DC9" s="26"/>
      <c r="DD9" s="32"/>
      <c r="DE9" s="13"/>
      <c r="DF9" s="25"/>
      <c r="DG9" s="26"/>
      <c r="DH9" s="17"/>
      <c r="DI9" s="13"/>
      <c r="DJ9" s="43"/>
      <c r="DK9" s="133"/>
      <c r="DL9" s="61"/>
      <c r="DM9" s="26"/>
      <c r="DN9" s="17"/>
      <c r="DO9" s="13"/>
      <c r="DP9" s="25"/>
      <c r="DQ9" s="26"/>
      <c r="DR9" s="32"/>
      <c r="DS9" s="13"/>
      <c r="DT9" s="25"/>
      <c r="DU9" s="26"/>
      <c r="DV9" s="43"/>
      <c r="DW9" s="133"/>
      <c r="DX9" s="61"/>
      <c r="DY9" s="26"/>
      <c r="DZ9" s="17"/>
      <c r="EA9" s="13"/>
      <c r="EB9" s="25"/>
      <c r="EC9" s="26"/>
      <c r="ED9" s="32"/>
      <c r="EE9" s="13"/>
      <c r="EF9" s="25"/>
      <c r="EG9" s="26"/>
      <c r="EH9" s="43"/>
      <c r="EI9" s="133"/>
      <c r="EJ9" s="61"/>
      <c r="EK9" s="26"/>
      <c r="EL9" s="17"/>
      <c r="EM9" s="13"/>
      <c r="EN9" s="25"/>
      <c r="EO9" s="26"/>
      <c r="EP9" s="32"/>
      <c r="EQ9" s="13"/>
      <c r="ER9" s="25"/>
      <c r="ES9" s="26"/>
      <c r="ET9" s="17"/>
      <c r="EU9" s="13"/>
      <c r="EV9" s="43"/>
    </row>
    <row r="10" spans="1:152" ht="15">
      <c r="A10" s="3" t="s">
        <v>80</v>
      </c>
      <c r="B10" s="176" t="s">
        <v>7</v>
      </c>
      <c r="C10" s="177"/>
      <c r="D10" s="178"/>
      <c r="E10" s="113"/>
      <c r="F10" s="51"/>
      <c r="G10" s="28"/>
      <c r="H10" s="18"/>
      <c r="I10" s="14"/>
      <c r="J10" s="27"/>
      <c r="K10" s="28"/>
      <c r="L10" s="33"/>
      <c r="M10" s="10"/>
      <c r="N10" s="27"/>
      <c r="O10" s="28"/>
      <c r="P10" s="66"/>
      <c r="Q10" s="113"/>
      <c r="R10" s="62"/>
      <c r="S10" s="28"/>
      <c r="T10" s="18"/>
      <c r="U10" s="14"/>
      <c r="V10" s="27"/>
      <c r="W10" s="28"/>
      <c r="X10" s="71"/>
      <c r="Y10" s="70"/>
      <c r="Z10" s="27"/>
      <c r="AA10" s="28"/>
      <c r="AB10" s="42"/>
      <c r="AC10" s="133"/>
      <c r="AD10" s="62"/>
      <c r="AE10" s="28"/>
      <c r="AF10" s="18"/>
      <c r="AG10" s="14"/>
      <c r="AH10" s="27"/>
      <c r="AI10" s="28"/>
      <c r="AJ10" s="71"/>
      <c r="AK10" s="70"/>
      <c r="AL10" s="27"/>
      <c r="AM10" s="28"/>
      <c r="AN10" s="42"/>
      <c r="AO10" s="133"/>
      <c r="AP10" s="51"/>
      <c r="AQ10" s="28"/>
      <c r="AR10" s="18"/>
      <c r="AS10" s="14"/>
      <c r="AT10" s="27"/>
      <c r="AU10" s="28"/>
      <c r="AV10" s="33"/>
      <c r="AW10" s="10"/>
      <c r="AX10" s="27"/>
      <c r="AY10" s="28"/>
      <c r="AZ10" s="66"/>
      <c r="BA10" s="133"/>
      <c r="BB10" s="62"/>
      <c r="BC10" s="28"/>
      <c r="BD10" s="18"/>
      <c r="BE10" s="14"/>
      <c r="BF10" s="27"/>
      <c r="BG10" s="28"/>
      <c r="BH10" s="71"/>
      <c r="BI10" s="70"/>
      <c r="BJ10" s="27"/>
      <c r="BK10" s="28"/>
      <c r="BL10" s="42"/>
      <c r="BM10" s="133"/>
      <c r="BN10" s="62"/>
      <c r="BO10" s="28"/>
      <c r="BP10" s="18"/>
      <c r="BQ10" s="14"/>
      <c r="BR10" s="27"/>
      <c r="BS10" s="28"/>
      <c r="BT10" s="71"/>
      <c r="BU10" s="70"/>
      <c r="BV10" s="27"/>
      <c r="BW10" s="28"/>
      <c r="BX10" s="42"/>
      <c r="BY10" s="133"/>
      <c r="BZ10" s="51"/>
      <c r="CA10" s="28"/>
      <c r="CB10" s="18"/>
      <c r="CC10" s="14"/>
      <c r="CD10" s="27"/>
      <c r="CE10" s="28"/>
      <c r="CF10" s="33"/>
      <c r="CG10" s="10"/>
      <c r="CH10" s="27"/>
      <c r="CI10" s="28"/>
      <c r="CJ10" s="66"/>
      <c r="CK10" s="133"/>
      <c r="CL10" s="62"/>
      <c r="CM10" s="28"/>
      <c r="CN10" s="18"/>
      <c r="CO10" s="14"/>
      <c r="CP10" s="27"/>
      <c r="CQ10" s="28"/>
      <c r="CR10" s="71"/>
      <c r="CS10" s="70"/>
      <c r="CT10" s="27"/>
      <c r="CU10" s="28"/>
      <c r="CV10" s="42"/>
      <c r="CW10" s="133"/>
      <c r="CX10" s="62"/>
      <c r="CY10" s="28"/>
      <c r="CZ10" s="18"/>
      <c r="DA10" s="14"/>
      <c r="DB10" s="27"/>
      <c r="DC10" s="28"/>
      <c r="DD10" s="71"/>
      <c r="DE10" s="70"/>
      <c r="DF10" s="27"/>
      <c r="DG10" s="28"/>
      <c r="DH10" s="18"/>
      <c r="DI10" s="14"/>
      <c r="DJ10" s="42"/>
      <c r="DK10" s="133"/>
      <c r="DL10" s="62"/>
      <c r="DM10" s="28"/>
      <c r="DN10" s="18"/>
      <c r="DO10" s="14"/>
      <c r="DP10" s="27"/>
      <c r="DQ10" s="28"/>
      <c r="DR10" s="71"/>
      <c r="DS10" s="70"/>
      <c r="DT10" s="27"/>
      <c r="DU10" s="28"/>
      <c r="DV10" s="42"/>
      <c r="DW10" s="133"/>
      <c r="DX10" s="62"/>
      <c r="DY10" s="28"/>
      <c r="DZ10" s="18"/>
      <c r="EA10" s="14"/>
      <c r="EB10" s="27"/>
      <c r="EC10" s="28"/>
      <c r="ED10" s="71"/>
      <c r="EE10" s="70"/>
      <c r="EF10" s="27"/>
      <c r="EG10" s="28"/>
      <c r="EH10" s="42"/>
      <c r="EI10" s="133"/>
      <c r="EJ10" s="62"/>
      <c r="EK10" s="28"/>
      <c r="EL10" s="18"/>
      <c r="EM10" s="14"/>
      <c r="EN10" s="27"/>
      <c r="EO10" s="28"/>
      <c r="EP10" s="71"/>
      <c r="EQ10" s="70"/>
      <c r="ER10" s="27"/>
      <c r="ES10" s="28"/>
      <c r="ET10" s="18"/>
      <c r="EU10" s="14"/>
      <c r="EV10" s="42"/>
    </row>
    <row r="11" spans="1:152" ht="15">
      <c r="A11" s="3" t="s">
        <v>81</v>
      </c>
      <c r="B11" s="179" t="s">
        <v>8</v>
      </c>
      <c r="C11" s="180"/>
      <c r="D11" s="181"/>
      <c r="E11" s="113"/>
      <c r="F11" s="49"/>
      <c r="G11" s="24"/>
      <c r="H11" s="16"/>
      <c r="I11" s="12"/>
      <c r="J11" s="23"/>
      <c r="K11" s="24"/>
      <c r="L11" s="33"/>
      <c r="M11" s="10"/>
      <c r="N11" s="23"/>
      <c r="O11" s="24"/>
      <c r="P11" s="66"/>
      <c r="Q11" s="113"/>
      <c r="R11" s="60"/>
      <c r="S11" s="24"/>
      <c r="T11" s="16"/>
      <c r="U11" s="12"/>
      <c r="V11" s="23"/>
      <c r="W11" s="24"/>
      <c r="X11" s="31"/>
      <c r="Y11" s="12"/>
      <c r="Z11" s="23"/>
      <c r="AA11" s="24"/>
      <c r="AB11" s="42"/>
      <c r="AC11" s="133"/>
      <c r="AD11" s="60"/>
      <c r="AE11" s="24"/>
      <c r="AF11" s="16"/>
      <c r="AG11" s="12"/>
      <c r="AH11" s="23"/>
      <c r="AI11" s="24"/>
      <c r="AJ11" s="31"/>
      <c r="AK11" s="12"/>
      <c r="AL11" s="23"/>
      <c r="AM11" s="24"/>
      <c r="AN11" s="42"/>
      <c r="AO11" s="133"/>
      <c r="AP11" s="49"/>
      <c r="AQ11" s="24"/>
      <c r="AR11" s="16"/>
      <c r="AS11" s="12"/>
      <c r="AT11" s="23"/>
      <c r="AU11" s="24"/>
      <c r="AV11" s="33"/>
      <c r="AW11" s="10"/>
      <c r="AX11" s="23"/>
      <c r="AY11" s="24"/>
      <c r="AZ11" s="66"/>
      <c r="BA11" s="133"/>
      <c r="BB11" s="60"/>
      <c r="BC11" s="24"/>
      <c r="BD11" s="16"/>
      <c r="BE11" s="12"/>
      <c r="BF11" s="23"/>
      <c r="BG11" s="24"/>
      <c r="BH11" s="31"/>
      <c r="BI11" s="12"/>
      <c r="BJ11" s="23"/>
      <c r="BK11" s="24"/>
      <c r="BL11" s="42"/>
      <c r="BM11" s="133"/>
      <c r="BN11" s="60"/>
      <c r="BO11" s="24"/>
      <c r="BP11" s="16"/>
      <c r="BQ11" s="12"/>
      <c r="BR11" s="23"/>
      <c r="BS11" s="24"/>
      <c r="BT11" s="31"/>
      <c r="BU11" s="12"/>
      <c r="BV11" s="23"/>
      <c r="BW11" s="24"/>
      <c r="BX11" s="42"/>
      <c r="BY11" s="133"/>
      <c r="BZ11" s="49"/>
      <c r="CA11" s="24"/>
      <c r="CB11" s="16"/>
      <c r="CC11" s="12"/>
      <c r="CD11" s="23"/>
      <c r="CE11" s="24"/>
      <c r="CF11" s="33"/>
      <c r="CG11" s="10"/>
      <c r="CH11" s="23"/>
      <c r="CI11" s="24"/>
      <c r="CJ11" s="66"/>
      <c r="CK11" s="133"/>
      <c r="CL11" s="60"/>
      <c r="CM11" s="24"/>
      <c r="CN11" s="16"/>
      <c r="CO11" s="12"/>
      <c r="CP11" s="23"/>
      <c r="CQ11" s="24"/>
      <c r="CR11" s="31"/>
      <c r="CS11" s="12"/>
      <c r="CT11" s="23"/>
      <c r="CU11" s="24"/>
      <c r="CV11" s="42"/>
      <c r="CW11" s="133"/>
      <c r="CX11" s="60"/>
      <c r="CY11" s="24"/>
      <c r="CZ11" s="16"/>
      <c r="DA11" s="12"/>
      <c r="DB11" s="23"/>
      <c r="DC11" s="24"/>
      <c r="DD11" s="31"/>
      <c r="DE11" s="12"/>
      <c r="DF11" s="23"/>
      <c r="DG11" s="24"/>
      <c r="DH11" s="16"/>
      <c r="DI11" s="12"/>
      <c r="DJ11" s="42"/>
      <c r="DK11" s="133"/>
      <c r="DL11" s="60"/>
      <c r="DM11" s="24"/>
      <c r="DN11" s="16"/>
      <c r="DO11" s="12"/>
      <c r="DP11" s="23"/>
      <c r="DQ11" s="24"/>
      <c r="DR11" s="31"/>
      <c r="DS11" s="12"/>
      <c r="DT11" s="23"/>
      <c r="DU11" s="24"/>
      <c r="DV11" s="42"/>
      <c r="DW11" s="133"/>
      <c r="DX11" s="60"/>
      <c r="DY11" s="24"/>
      <c r="DZ11" s="16"/>
      <c r="EA11" s="12"/>
      <c r="EB11" s="23"/>
      <c r="EC11" s="24"/>
      <c r="ED11" s="31"/>
      <c r="EE11" s="12"/>
      <c r="EF11" s="23"/>
      <c r="EG11" s="24"/>
      <c r="EH11" s="42"/>
      <c r="EI11" s="133"/>
      <c r="EJ11" s="60"/>
      <c r="EK11" s="24"/>
      <c r="EL11" s="16"/>
      <c r="EM11" s="12"/>
      <c r="EN11" s="23"/>
      <c r="EO11" s="24"/>
      <c r="EP11" s="31"/>
      <c r="EQ11" s="12"/>
      <c r="ER11" s="23"/>
      <c r="ES11" s="24"/>
      <c r="ET11" s="16"/>
      <c r="EU11" s="12"/>
      <c r="EV11" s="42"/>
    </row>
    <row r="12" spans="1:152" ht="15.75" thickBot="1">
      <c r="A12" s="3" t="s">
        <v>86</v>
      </c>
      <c r="B12" s="182" t="s">
        <v>9</v>
      </c>
      <c r="C12" s="183"/>
      <c r="D12" s="184"/>
      <c r="E12" s="113"/>
      <c r="F12" s="52"/>
      <c r="G12" s="35"/>
      <c r="H12" s="36"/>
      <c r="I12" s="37"/>
      <c r="J12" s="34"/>
      <c r="K12" s="35"/>
      <c r="L12" s="38"/>
      <c r="M12" s="39"/>
      <c r="N12" s="34"/>
      <c r="O12" s="35"/>
      <c r="P12" s="68"/>
      <c r="Q12" s="113"/>
      <c r="R12" s="63"/>
      <c r="S12" s="35"/>
      <c r="T12" s="36"/>
      <c r="U12" s="37"/>
      <c r="V12" s="34"/>
      <c r="W12" s="35"/>
      <c r="X12" s="38"/>
      <c r="Y12" s="39"/>
      <c r="Z12" s="34"/>
      <c r="AA12" s="35"/>
      <c r="AB12" s="44"/>
      <c r="AC12" s="133"/>
      <c r="AD12" s="63"/>
      <c r="AE12" s="35"/>
      <c r="AF12" s="36"/>
      <c r="AG12" s="37"/>
      <c r="AH12" s="34"/>
      <c r="AI12" s="35"/>
      <c r="AJ12" s="38"/>
      <c r="AK12" s="39"/>
      <c r="AL12" s="34"/>
      <c r="AM12" s="35"/>
      <c r="AN12" s="44"/>
      <c r="AO12" s="133"/>
      <c r="AP12" s="52"/>
      <c r="AQ12" s="35"/>
      <c r="AR12" s="36"/>
      <c r="AS12" s="37"/>
      <c r="AT12" s="34"/>
      <c r="AU12" s="35"/>
      <c r="AV12" s="38"/>
      <c r="AW12" s="39"/>
      <c r="AX12" s="34"/>
      <c r="AY12" s="35"/>
      <c r="AZ12" s="68"/>
      <c r="BA12" s="133"/>
      <c r="BB12" s="63"/>
      <c r="BC12" s="35"/>
      <c r="BD12" s="36"/>
      <c r="BE12" s="37"/>
      <c r="BF12" s="34"/>
      <c r="BG12" s="35"/>
      <c r="BH12" s="38"/>
      <c r="BI12" s="39"/>
      <c r="BJ12" s="34"/>
      <c r="BK12" s="35"/>
      <c r="BL12" s="44"/>
      <c r="BM12" s="133"/>
      <c r="BN12" s="63"/>
      <c r="BO12" s="35"/>
      <c r="BP12" s="36"/>
      <c r="BQ12" s="37"/>
      <c r="BR12" s="34"/>
      <c r="BS12" s="35"/>
      <c r="BT12" s="38"/>
      <c r="BU12" s="39"/>
      <c r="BV12" s="34"/>
      <c r="BW12" s="35"/>
      <c r="BX12" s="44"/>
      <c r="BY12" s="133"/>
      <c r="BZ12" s="52"/>
      <c r="CA12" s="35"/>
      <c r="CB12" s="36"/>
      <c r="CC12" s="37"/>
      <c r="CD12" s="34"/>
      <c r="CE12" s="35"/>
      <c r="CF12" s="38"/>
      <c r="CG12" s="39"/>
      <c r="CH12" s="34"/>
      <c r="CI12" s="35"/>
      <c r="CJ12" s="68"/>
      <c r="CK12" s="133"/>
      <c r="CL12" s="63"/>
      <c r="CM12" s="35"/>
      <c r="CN12" s="36"/>
      <c r="CO12" s="37"/>
      <c r="CP12" s="34"/>
      <c r="CQ12" s="35"/>
      <c r="CR12" s="38"/>
      <c r="CS12" s="39"/>
      <c r="CT12" s="34"/>
      <c r="CU12" s="35"/>
      <c r="CV12" s="44"/>
      <c r="CW12" s="133"/>
      <c r="CX12" s="63"/>
      <c r="CY12" s="35"/>
      <c r="CZ12" s="36"/>
      <c r="DA12" s="37"/>
      <c r="DB12" s="34"/>
      <c r="DC12" s="35"/>
      <c r="DD12" s="38"/>
      <c r="DE12" s="39"/>
      <c r="DF12" s="34"/>
      <c r="DG12" s="35"/>
      <c r="DH12" s="36"/>
      <c r="DI12" s="37"/>
      <c r="DJ12" s="44"/>
      <c r="DK12" s="133"/>
      <c r="DL12" s="63"/>
      <c r="DM12" s="35"/>
      <c r="DN12" s="36"/>
      <c r="DO12" s="37"/>
      <c r="DP12" s="34"/>
      <c r="DQ12" s="35"/>
      <c r="DR12" s="38"/>
      <c r="DS12" s="39"/>
      <c r="DT12" s="34"/>
      <c r="DU12" s="35"/>
      <c r="DV12" s="44"/>
      <c r="DW12" s="133"/>
      <c r="DX12" s="63"/>
      <c r="DY12" s="35"/>
      <c r="DZ12" s="36"/>
      <c r="EA12" s="37"/>
      <c r="EB12" s="34"/>
      <c r="EC12" s="35"/>
      <c r="ED12" s="38"/>
      <c r="EE12" s="39"/>
      <c r="EF12" s="34"/>
      <c r="EG12" s="35"/>
      <c r="EH12" s="44"/>
      <c r="EI12" s="133"/>
      <c r="EJ12" s="63"/>
      <c r="EK12" s="35"/>
      <c r="EL12" s="36"/>
      <c r="EM12" s="37"/>
      <c r="EN12" s="34"/>
      <c r="EO12" s="35"/>
      <c r="EP12" s="38"/>
      <c r="EQ12" s="39"/>
      <c r="ER12" s="34"/>
      <c r="ES12" s="35"/>
      <c r="ET12" s="36"/>
      <c r="EU12" s="37"/>
      <c r="EV12" s="44"/>
    </row>
    <row r="13" spans="1:152" ht="15">
      <c r="B13" s="165" t="s">
        <v>16</v>
      </c>
      <c r="C13" s="166"/>
      <c r="D13" s="73" t="s">
        <v>30</v>
      </c>
      <c r="E13" s="113"/>
      <c r="F13" s="136">
        <f>SUM(G6:G7)</f>
        <v>0</v>
      </c>
      <c r="G13" s="127"/>
      <c r="H13" s="124">
        <f>SUM(I6:I7)</f>
        <v>0</v>
      </c>
      <c r="I13" s="125"/>
      <c r="J13" s="126">
        <f>SUM(K6:K7)</f>
        <v>0</v>
      </c>
      <c r="K13" s="127"/>
      <c r="L13" s="124">
        <f>SUM(M6:M7)</f>
        <v>0</v>
      </c>
      <c r="M13" s="125"/>
      <c r="N13" s="126">
        <f>SUM(O6:O7)</f>
        <v>0</v>
      </c>
      <c r="O13" s="127"/>
      <c r="P13" s="69">
        <f>SUM(F13:O13)</f>
        <v>0</v>
      </c>
      <c r="Q13" s="113"/>
      <c r="R13" s="135">
        <f>SUM(S6:S7)</f>
        <v>0</v>
      </c>
      <c r="S13" s="127"/>
      <c r="T13" s="124">
        <f>SUM(U6:U7)</f>
        <v>0</v>
      </c>
      <c r="U13" s="125"/>
      <c r="V13" s="126">
        <f>SUM(W6:W7)</f>
        <v>0</v>
      </c>
      <c r="W13" s="127"/>
      <c r="X13" s="124">
        <f>SUM(Y6:Y7)</f>
        <v>0</v>
      </c>
      <c r="Y13" s="125"/>
      <c r="Z13" s="126">
        <f>SUM(AA6:AA7)</f>
        <v>0</v>
      </c>
      <c r="AA13" s="127"/>
      <c r="AB13" s="45">
        <f>SUM(R13:AA13)</f>
        <v>0</v>
      </c>
      <c r="AC13" s="133"/>
      <c r="AD13" s="135">
        <f>SUM(AE6:AE7)</f>
        <v>0</v>
      </c>
      <c r="AE13" s="127"/>
      <c r="AF13" s="124">
        <f>SUM(AG6:AG7)</f>
        <v>0</v>
      </c>
      <c r="AG13" s="125"/>
      <c r="AH13" s="126">
        <f>SUM(AI6:AI7)</f>
        <v>0</v>
      </c>
      <c r="AI13" s="127"/>
      <c r="AJ13" s="124">
        <f>SUM(AK6:AK7)</f>
        <v>0</v>
      </c>
      <c r="AK13" s="125"/>
      <c r="AL13" s="126">
        <f>SUM(AM6:AM7)</f>
        <v>0</v>
      </c>
      <c r="AM13" s="127"/>
      <c r="AN13" s="45">
        <f>SUM(AD13:AM13)</f>
        <v>0</v>
      </c>
      <c r="AO13" s="133"/>
      <c r="AP13" s="136">
        <f>SUM(AQ6:AQ7)</f>
        <v>0</v>
      </c>
      <c r="AQ13" s="127"/>
      <c r="AR13" s="124">
        <f>SUM(AS6:AS7)</f>
        <v>0</v>
      </c>
      <c r="AS13" s="125"/>
      <c r="AT13" s="126">
        <f>SUM(AU6:AU7)</f>
        <v>0</v>
      </c>
      <c r="AU13" s="127"/>
      <c r="AV13" s="124">
        <f>SUM(AW6:AW7)</f>
        <v>0</v>
      </c>
      <c r="AW13" s="125"/>
      <c r="AX13" s="126">
        <f>SUM(AY6:AY7)</f>
        <v>0</v>
      </c>
      <c r="AY13" s="127"/>
      <c r="AZ13" s="69">
        <f>SUM(AP13:AY13)</f>
        <v>0</v>
      </c>
      <c r="BA13" s="133"/>
      <c r="BB13" s="135">
        <f>SUM(BC6:BC7)</f>
        <v>0</v>
      </c>
      <c r="BC13" s="127"/>
      <c r="BD13" s="124">
        <f>SUM(BE6:BE7)</f>
        <v>0</v>
      </c>
      <c r="BE13" s="125"/>
      <c r="BF13" s="126">
        <f>SUM(BG6:BG7)</f>
        <v>0</v>
      </c>
      <c r="BG13" s="127"/>
      <c r="BH13" s="124">
        <f>SUM(BI6:BI7)</f>
        <v>0</v>
      </c>
      <c r="BI13" s="125"/>
      <c r="BJ13" s="126">
        <f>SUM(BK6:BK7)</f>
        <v>0</v>
      </c>
      <c r="BK13" s="127"/>
      <c r="BL13" s="45">
        <f>SUM(BB13:BK13)</f>
        <v>0</v>
      </c>
      <c r="BM13" s="133"/>
      <c r="BN13" s="135">
        <f>SUM(BO6:BO7)</f>
        <v>0</v>
      </c>
      <c r="BO13" s="127"/>
      <c r="BP13" s="124">
        <f>SUM(BQ6:BQ7)</f>
        <v>0</v>
      </c>
      <c r="BQ13" s="125"/>
      <c r="BR13" s="126">
        <f>SUM(BS6:BS7)</f>
        <v>0</v>
      </c>
      <c r="BS13" s="127"/>
      <c r="BT13" s="124">
        <f>SUM(BU6:BU7)</f>
        <v>0</v>
      </c>
      <c r="BU13" s="125"/>
      <c r="BV13" s="126">
        <f>SUM(BW6:BW7)</f>
        <v>0</v>
      </c>
      <c r="BW13" s="127"/>
      <c r="BX13" s="45">
        <f>SUM(BN13:BW13)</f>
        <v>0</v>
      </c>
      <c r="BY13" s="133"/>
      <c r="BZ13" s="136">
        <f>SUM(CA6:CA7)</f>
        <v>0</v>
      </c>
      <c r="CA13" s="127"/>
      <c r="CB13" s="124">
        <f>SUM(CC6:CC7)</f>
        <v>0</v>
      </c>
      <c r="CC13" s="125"/>
      <c r="CD13" s="126">
        <f>SUM(CE6:CE7)</f>
        <v>0</v>
      </c>
      <c r="CE13" s="127"/>
      <c r="CF13" s="124">
        <f>SUM(CG6:CG7)</f>
        <v>0</v>
      </c>
      <c r="CG13" s="125"/>
      <c r="CH13" s="126">
        <f>SUM(CI6:CI7)</f>
        <v>0</v>
      </c>
      <c r="CI13" s="127"/>
      <c r="CJ13" s="69">
        <f>SUM(BZ13:CI13)</f>
        <v>0</v>
      </c>
      <c r="CK13" s="133"/>
      <c r="CL13" s="135">
        <f>SUM(CM6:CM7)</f>
        <v>0</v>
      </c>
      <c r="CM13" s="127"/>
      <c r="CN13" s="124">
        <f>SUM(CO6:CO7)</f>
        <v>0</v>
      </c>
      <c r="CO13" s="125"/>
      <c r="CP13" s="126">
        <f>SUM(CQ6:CQ7)</f>
        <v>0</v>
      </c>
      <c r="CQ13" s="127"/>
      <c r="CR13" s="124">
        <f>SUM(CS6:CS7)</f>
        <v>0</v>
      </c>
      <c r="CS13" s="125"/>
      <c r="CT13" s="126">
        <f>SUM(CU6:CU7)</f>
        <v>0</v>
      </c>
      <c r="CU13" s="127"/>
      <c r="CV13" s="45">
        <f>SUM(CL13:CU13)</f>
        <v>0</v>
      </c>
      <c r="CW13" s="133"/>
      <c r="CX13" s="135">
        <f>SUM(CY6:CY7)</f>
        <v>0</v>
      </c>
      <c r="CY13" s="127"/>
      <c r="CZ13" s="124">
        <f>SUM(DA6:DA7)</f>
        <v>0</v>
      </c>
      <c r="DA13" s="125"/>
      <c r="DB13" s="126">
        <f>SUM(DC6:DC7)</f>
        <v>0</v>
      </c>
      <c r="DC13" s="127"/>
      <c r="DD13" s="124">
        <f>SUM(DE6:DE7)</f>
        <v>0</v>
      </c>
      <c r="DE13" s="125"/>
      <c r="DF13" s="126">
        <f>SUM(DG6:DG7)</f>
        <v>0</v>
      </c>
      <c r="DG13" s="127"/>
      <c r="DH13" s="124">
        <f>SUM(DI6:DI7)</f>
        <v>0</v>
      </c>
      <c r="DI13" s="125"/>
      <c r="DJ13" s="45">
        <f>SUM(CX13:DI13)</f>
        <v>0</v>
      </c>
      <c r="DK13" s="133"/>
      <c r="DL13" s="135">
        <f>SUM(DM6:DM7)</f>
        <v>0</v>
      </c>
      <c r="DM13" s="127"/>
      <c r="DN13" s="124">
        <f>SUM(DO6:DO7)</f>
        <v>0</v>
      </c>
      <c r="DO13" s="125"/>
      <c r="DP13" s="126">
        <f>SUM(DQ6:DQ7)</f>
        <v>0</v>
      </c>
      <c r="DQ13" s="127"/>
      <c r="DR13" s="124">
        <f>SUM(DS6:DS7)</f>
        <v>0</v>
      </c>
      <c r="DS13" s="125"/>
      <c r="DT13" s="126">
        <f>SUM(DU6:DU7)</f>
        <v>0</v>
      </c>
      <c r="DU13" s="127"/>
      <c r="DV13" s="45">
        <f>SUM(DL13:DU13)</f>
        <v>0</v>
      </c>
      <c r="DW13" s="133"/>
      <c r="DX13" s="135">
        <f>SUM(DY6:DY7)</f>
        <v>0</v>
      </c>
      <c r="DY13" s="127"/>
      <c r="DZ13" s="124">
        <f>SUM(EA6:EA7)</f>
        <v>0</v>
      </c>
      <c r="EA13" s="125"/>
      <c r="EB13" s="126">
        <f>SUM(EC6:EC7)</f>
        <v>0</v>
      </c>
      <c r="EC13" s="127"/>
      <c r="ED13" s="124">
        <f>SUM(EE6:EE7)</f>
        <v>0</v>
      </c>
      <c r="EE13" s="125"/>
      <c r="EF13" s="126">
        <f>SUM(EG6:EG7)</f>
        <v>0</v>
      </c>
      <c r="EG13" s="127"/>
      <c r="EH13" s="45">
        <f>SUM(DX13:EG13)</f>
        <v>0</v>
      </c>
      <c r="EI13" s="133"/>
      <c r="EJ13" s="135">
        <f>SUM(EK6:EK7)</f>
        <v>0</v>
      </c>
      <c r="EK13" s="127"/>
      <c r="EL13" s="124">
        <f>SUM(EM6:EM7)</f>
        <v>0</v>
      </c>
      <c r="EM13" s="125"/>
      <c r="EN13" s="126">
        <f>SUM(EO6:EO7)</f>
        <v>0</v>
      </c>
      <c r="EO13" s="127"/>
      <c r="EP13" s="124">
        <f>SUM(EQ6:EQ7)</f>
        <v>0</v>
      </c>
      <c r="EQ13" s="125"/>
      <c r="ER13" s="126">
        <f>SUM(ES6:ES7)</f>
        <v>0</v>
      </c>
      <c r="ES13" s="127"/>
      <c r="ET13" s="124">
        <f>SUM(EU6:EU7)</f>
        <v>0</v>
      </c>
      <c r="EU13" s="125"/>
      <c r="EV13" s="45">
        <f>SUM(EJ13:EU13)</f>
        <v>0</v>
      </c>
    </row>
    <row r="14" spans="1:152" ht="15">
      <c r="B14" s="77" t="s">
        <v>91</v>
      </c>
      <c r="C14" s="78">
        <f>P17</f>
        <v>0</v>
      </c>
      <c r="D14" s="2" t="s">
        <v>31</v>
      </c>
      <c r="E14" s="113"/>
      <c r="F14" s="148">
        <f>SUM(G6,G8:G9)</f>
        <v>0</v>
      </c>
      <c r="G14" s="131"/>
      <c r="H14" s="128">
        <f>SUM(I6,I8:I9)</f>
        <v>0</v>
      </c>
      <c r="I14" s="129"/>
      <c r="J14" s="130">
        <f>SUM(K6,K8:K9)</f>
        <v>0</v>
      </c>
      <c r="K14" s="131"/>
      <c r="L14" s="128">
        <f>SUM(M6,M8:M9)</f>
        <v>0</v>
      </c>
      <c r="M14" s="129"/>
      <c r="N14" s="130">
        <f>SUM(O6,O8:O9)</f>
        <v>0</v>
      </c>
      <c r="O14" s="131"/>
      <c r="P14" s="69">
        <f>SUM(F14:O14)</f>
        <v>0</v>
      </c>
      <c r="Q14" s="113"/>
      <c r="R14" s="143">
        <f>SUM(S6,S8:S9)</f>
        <v>0</v>
      </c>
      <c r="S14" s="131"/>
      <c r="T14" s="128">
        <f>SUM(U6,U8:U9)</f>
        <v>0</v>
      </c>
      <c r="U14" s="129"/>
      <c r="V14" s="130">
        <f>SUM(W6,W8:W9)</f>
        <v>0</v>
      </c>
      <c r="W14" s="131"/>
      <c r="X14" s="128">
        <f>SUM(Y6,Y8:Y9)</f>
        <v>0</v>
      </c>
      <c r="Y14" s="129"/>
      <c r="Z14" s="130">
        <f>SUM(AA6,AA8:AA9)</f>
        <v>0</v>
      </c>
      <c r="AA14" s="131"/>
      <c r="AB14" s="45">
        <f>SUM(R14:AA14)</f>
        <v>0</v>
      </c>
      <c r="AC14" s="133"/>
      <c r="AD14" s="143">
        <f>SUM(AE6,AE8:AE9)</f>
        <v>0</v>
      </c>
      <c r="AE14" s="131"/>
      <c r="AF14" s="128">
        <f>SUM(AG6,AG8:AG9)</f>
        <v>0</v>
      </c>
      <c r="AG14" s="129"/>
      <c r="AH14" s="130">
        <f>SUM(AI6,AI8:AI9)</f>
        <v>0</v>
      </c>
      <c r="AI14" s="131"/>
      <c r="AJ14" s="128">
        <f>SUM(AK6,AK8:AK9)</f>
        <v>0</v>
      </c>
      <c r="AK14" s="129"/>
      <c r="AL14" s="130">
        <f>SUM(AM6,AM8:AM9)</f>
        <v>0</v>
      </c>
      <c r="AM14" s="131"/>
      <c r="AN14" s="45">
        <f>SUM(AD14:AM14)</f>
        <v>0</v>
      </c>
      <c r="AO14" s="133"/>
      <c r="AP14" s="148">
        <f>SUM(AQ6,AQ8:AQ9)</f>
        <v>0</v>
      </c>
      <c r="AQ14" s="131"/>
      <c r="AR14" s="128">
        <f>SUM(AS6,AS8:AS9)</f>
        <v>0</v>
      </c>
      <c r="AS14" s="129"/>
      <c r="AT14" s="130">
        <f>SUM(AU6,AU8:AU9)</f>
        <v>0</v>
      </c>
      <c r="AU14" s="131"/>
      <c r="AV14" s="128">
        <f>SUM(AW6,AW8:AW9)</f>
        <v>0</v>
      </c>
      <c r="AW14" s="129"/>
      <c r="AX14" s="130">
        <f>SUM(AY6,AY8:AY9)</f>
        <v>0</v>
      </c>
      <c r="AY14" s="131"/>
      <c r="AZ14" s="69">
        <f>SUM(AP14:AY14)</f>
        <v>0</v>
      </c>
      <c r="BA14" s="133"/>
      <c r="BB14" s="143">
        <f>SUM(BC6,BC8:BC9)</f>
        <v>0</v>
      </c>
      <c r="BC14" s="131"/>
      <c r="BD14" s="128">
        <f>SUM(BE6,BE8:BE9)</f>
        <v>0</v>
      </c>
      <c r="BE14" s="129"/>
      <c r="BF14" s="130">
        <f>SUM(BG6,BG8:BG9)</f>
        <v>0</v>
      </c>
      <c r="BG14" s="131"/>
      <c r="BH14" s="128">
        <f>SUM(BI6,BI8:BI9)</f>
        <v>0</v>
      </c>
      <c r="BI14" s="129"/>
      <c r="BJ14" s="130">
        <f>SUM(BK6,BK8:BK9)</f>
        <v>0</v>
      </c>
      <c r="BK14" s="131"/>
      <c r="BL14" s="45">
        <f>SUM(BB14:BK14)</f>
        <v>0</v>
      </c>
      <c r="BM14" s="133"/>
      <c r="BN14" s="143">
        <f>SUM(BO6,BO8:BO9)</f>
        <v>0</v>
      </c>
      <c r="BO14" s="131"/>
      <c r="BP14" s="128">
        <f>SUM(BQ6,BQ8:BQ9)</f>
        <v>0</v>
      </c>
      <c r="BQ14" s="129"/>
      <c r="BR14" s="130">
        <f>SUM(BS6,BS8:BS9)</f>
        <v>0</v>
      </c>
      <c r="BS14" s="131"/>
      <c r="BT14" s="128">
        <f>SUM(BU6,BU8:BU9)</f>
        <v>0</v>
      </c>
      <c r="BU14" s="129"/>
      <c r="BV14" s="130">
        <f>SUM(BW6,BW8:BW9)</f>
        <v>0</v>
      </c>
      <c r="BW14" s="131"/>
      <c r="BX14" s="45">
        <f>SUM(BN14:BW14)</f>
        <v>0</v>
      </c>
      <c r="BY14" s="133"/>
      <c r="BZ14" s="148">
        <f>SUM(CA6,CA8:CA9)</f>
        <v>0</v>
      </c>
      <c r="CA14" s="131"/>
      <c r="CB14" s="128">
        <f>SUM(CC6,CC8:CC9)</f>
        <v>0</v>
      </c>
      <c r="CC14" s="129"/>
      <c r="CD14" s="130">
        <f>SUM(CE6,CE8:CE9)</f>
        <v>0</v>
      </c>
      <c r="CE14" s="131"/>
      <c r="CF14" s="128">
        <f>SUM(CG6,CG8:CG9)</f>
        <v>0</v>
      </c>
      <c r="CG14" s="129"/>
      <c r="CH14" s="130">
        <f>SUM(CI6,CI8:CI9)</f>
        <v>0</v>
      </c>
      <c r="CI14" s="131"/>
      <c r="CJ14" s="69">
        <f>SUM(BZ14:CI14)</f>
        <v>0</v>
      </c>
      <c r="CK14" s="133"/>
      <c r="CL14" s="143">
        <f>SUM(CM6,CM8:CM9)</f>
        <v>0</v>
      </c>
      <c r="CM14" s="131"/>
      <c r="CN14" s="128">
        <f>SUM(CO6,CO8:CO9)</f>
        <v>0</v>
      </c>
      <c r="CO14" s="129"/>
      <c r="CP14" s="130">
        <f>SUM(CQ6,CQ8:CQ9)</f>
        <v>0</v>
      </c>
      <c r="CQ14" s="131"/>
      <c r="CR14" s="128">
        <f>SUM(CS6,CS8:CS9)</f>
        <v>0</v>
      </c>
      <c r="CS14" s="129"/>
      <c r="CT14" s="130">
        <f>SUM(CU6,CU8:CU9)</f>
        <v>0</v>
      </c>
      <c r="CU14" s="131"/>
      <c r="CV14" s="45">
        <f>SUM(CL14:CU14)</f>
        <v>0</v>
      </c>
      <c r="CW14" s="133"/>
      <c r="CX14" s="143">
        <f>SUM(CY6,CY8:CY9)</f>
        <v>0</v>
      </c>
      <c r="CY14" s="131"/>
      <c r="CZ14" s="128">
        <f>SUM(DA6,DA8:DA9)</f>
        <v>0</v>
      </c>
      <c r="DA14" s="129"/>
      <c r="DB14" s="130">
        <f>SUM(DC6,DC8:DC9)</f>
        <v>0</v>
      </c>
      <c r="DC14" s="131"/>
      <c r="DD14" s="128">
        <f>SUM(DE6,DE8:DE9)</f>
        <v>0</v>
      </c>
      <c r="DE14" s="129"/>
      <c r="DF14" s="130">
        <f>SUM(DG6,DG8:DG9)</f>
        <v>0</v>
      </c>
      <c r="DG14" s="131"/>
      <c r="DH14" s="128">
        <f>SUM(DI6,DI8:DI9)</f>
        <v>0</v>
      </c>
      <c r="DI14" s="129"/>
      <c r="DJ14" s="45">
        <f>SUM(CX14:DI14)</f>
        <v>0</v>
      </c>
      <c r="DK14" s="133"/>
      <c r="DL14" s="143">
        <f>SUM(DM6,DM8:DM9)</f>
        <v>0</v>
      </c>
      <c r="DM14" s="131"/>
      <c r="DN14" s="128">
        <f>SUM(DO6,DO8:DO9)</f>
        <v>0</v>
      </c>
      <c r="DO14" s="129"/>
      <c r="DP14" s="130">
        <f>SUM(DQ6,DQ8:DQ9)</f>
        <v>0</v>
      </c>
      <c r="DQ14" s="131"/>
      <c r="DR14" s="128">
        <f>SUM(DS6,DS8:DS9)</f>
        <v>0</v>
      </c>
      <c r="DS14" s="129"/>
      <c r="DT14" s="130">
        <f>SUM(DU6,DU8:DU9)</f>
        <v>0</v>
      </c>
      <c r="DU14" s="131"/>
      <c r="DV14" s="45">
        <f>SUM(DL14:DU14)</f>
        <v>0</v>
      </c>
      <c r="DW14" s="133"/>
      <c r="DX14" s="143">
        <f>SUM(DY6,DY8:DY9)</f>
        <v>0</v>
      </c>
      <c r="DY14" s="131"/>
      <c r="DZ14" s="128">
        <f>SUM(EA6,EA8:EA9)</f>
        <v>0</v>
      </c>
      <c r="EA14" s="129"/>
      <c r="EB14" s="130">
        <f>SUM(EC6,EC8:EC9)</f>
        <v>0</v>
      </c>
      <c r="EC14" s="131"/>
      <c r="ED14" s="128">
        <f>SUM(EE6,EE8:EE9)</f>
        <v>0</v>
      </c>
      <c r="EE14" s="129"/>
      <c r="EF14" s="130">
        <f>SUM(EG6,EG8:EG9)</f>
        <v>0</v>
      </c>
      <c r="EG14" s="131"/>
      <c r="EH14" s="45">
        <f>SUM(DX14:EG14)</f>
        <v>0</v>
      </c>
      <c r="EI14" s="133"/>
      <c r="EJ14" s="143">
        <f>SUM(EK6,EK8:EK9)</f>
        <v>0</v>
      </c>
      <c r="EK14" s="131"/>
      <c r="EL14" s="128">
        <f>SUM(EM6,EM8:EM9)</f>
        <v>0</v>
      </c>
      <c r="EM14" s="129"/>
      <c r="EN14" s="130">
        <f>SUM(EO6,EO8:EO9)</f>
        <v>0</v>
      </c>
      <c r="EO14" s="131"/>
      <c r="EP14" s="128">
        <f>SUM(EQ6,EQ8:EQ9)</f>
        <v>0</v>
      </c>
      <c r="EQ14" s="129"/>
      <c r="ER14" s="130">
        <f>SUM(ES6,ES8:ES9)</f>
        <v>0</v>
      </c>
      <c r="ES14" s="131"/>
      <c r="ET14" s="128">
        <f>SUM(EU6,EU8:EU9)</f>
        <v>0</v>
      </c>
      <c r="EU14" s="129"/>
      <c r="EV14" s="45">
        <f>SUM(EJ14:EU14)</f>
        <v>0</v>
      </c>
    </row>
    <row r="15" spans="1:152" ht="15">
      <c r="B15" s="77" t="s">
        <v>92</v>
      </c>
      <c r="C15" s="78">
        <f>AB17</f>
        <v>0</v>
      </c>
      <c r="D15" s="74" t="s">
        <v>11</v>
      </c>
      <c r="E15" s="113"/>
      <c r="F15" s="150">
        <f>39-G10-G11-G12</f>
        <v>39</v>
      </c>
      <c r="G15" s="140"/>
      <c r="H15" s="137">
        <f>39-I10-I11-I12</f>
        <v>39</v>
      </c>
      <c r="I15" s="138"/>
      <c r="J15" s="139">
        <f>39-K10-K11-K12</f>
        <v>39</v>
      </c>
      <c r="K15" s="140"/>
      <c r="L15" s="137">
        <f>39-M10-M11-M12</f>
        <v>39</v>
      </c>
      <c r="M15" s="138"/>
      <c r="N15" s="141"/>
      <c r="O15" s="142"/>
      <c r="P15" s="69">
        <f>SUM(F15:O15)</f>
        <v>156</v>
      </c>
      <c r="Q15" s="113"/>
      <c r="R15" s="149"/>
      <c r="S15" s="142"/>
      <c r="T15" s="137">
        <f>39-U10-U11-U12</f>
        <v>39</v>
      </c>
      <c r="U15" s="138"/>
      <c r="V15" s="139">
        <f>39-W10-W11-W12</f>
        <v>39</v>
      </c>
      <c r="W15" s="140"/>
      <c r="X15" s="137">
        <f>39-Y10-Y11-Y12</f>
        <v>39</v>
      </c>
      <c r="Y15" s="138"/>
      <c r="Z15" s="141"/>
      <c r="AA15" s="142"/>
      <c r="AB15" s="45">
        <f>SUM(R15:AA15)</f>
        <v>117</v>
      </c>
      <c r="AC15" s="133"/>
      <c r="AD15" s="149"/>
      <c r="AE15" s="142"/>
      <c r="AF15" s="137">
        <f>39-AG10-AG11-AG12</f>
        <v>39</v>
      </c>
      <c r="AG15" s="138"/>
      <c r="AH15" s="139">
        <f>39-AI10-AI11-AI12</f>
        <v>39</v>
      </c>
      <c r="AI15" s="140"/>
      <c r="AJ15" s="137">
        <f>39-AK10-AK11-AK12</f>
        <v>39</v>
      </c>
      <c r="AK15" s="138"/>
      <c r="AL15" s="141"/>
      <c r="AM15" s="142"/>
      <c r="AN15" s="45">
        <f>SUM(AD15:AM15)</f>
        <v>117</v>
      </c>
      <c r="AO15" s="133"/>
      <c r="AP15" s="150">
        <f>39-AQ10-AQ11-AQ12</f>
        <v>39</v>
      </c>
      <c r="AQ15" s="140"/>
      <c r="AR15" s="137">
        <f>39-AS10-AS11-AS12</f>
        <v>39</v>
      </c>
      <c r="AS15" s="138"/>
      <c r="AT15" s="139">
        <f>39-AU10-AU11-AU12</f>
        <v>39</v>
      </c>
      <c r="AU15" s="140"/>
      <c r="AV15" s="137">
        <f>39-AW10-AW11-AW12</f>
        <v>39</v>
      </c>
      <c r="AW15" s="138"/>
      <c r="AX15" s="141"/>
      <c r="AY15" s="142"/>
      <c r="AZ15" s="69">
        <f>SUM(AP15:AY15)</f>
        <v>156</v>
      </c>
      <c r="BA15" s="133"/>
      <c r="BB15" s="149">
        <v>24</v>
      </c>
      <c r="BC15" s="142"/>
      <c r="BD15" s="137">
        <f>39-BE10-BE11-BE12</f>
        <v>39</v>
      </c>
      <c r="BE15" s="138"/>
      <c r="BF15" s="139">
        <f>39-BG10-BG11-BG12</f>
        <v>39</v>
      </c>
      <c r="BG15" s="140"/>
      <c r="BH15" s="137">
        <f>39-BI10-BI11-BI12</f>
        <v>39</v>
      </c>
      <c r="BI15" s="138"/>
      <c r="BJ15" s="141"/>
      <c r="BK15" s="142"/>
      <c r="BL15" s="45">
        <f>SUM(BB15:BK15)</f>
        <v>141</v>
      </c>
      <c r="BM15" s="133"/>
      <c r="BN15" s="149">
        <v>24</v>
      </c>
      <c r="BO15" s="142"/>
      <c r="BP15" s="137">
        <f>39-BQ10-BQ11-BQ12</f>
        <v>39</v>
      </c>
      <c r="BQ15" s="138"/>
      <c r="BR15" s="139">
        <f>39-BS10-BS11-BS12</f>
        <v>39</v>
      </c>
      <c r="BS15" s="140"/>
      <c r="BT15" s="137">
        <f>39-BU10-BU11-BU12</f>
        <v>39</v>
      </c>
      <c r="BU15" s="138"/>
      <c r="BV15" s="141"/>
      <c r="BW15" s="142"/>
      <c r="BX15" s="45">
        <f>SUM(BN15:BW15)</f>
        <v>141</v>
      </c>
      <c r="BY15" s="133"/>
      <c r="BZ15" s="150">
        <f>39-CA10-CA11-CA12</f>
        <v>39</v>
      </c>
      <c r="CA15" s="140"/>
      <c r="CB15" s="137">
        <f>39-CC10-CC11-CC12</f>
        <v>39</v>
      </c>
      <c r="CC15" s="138"/>
      <c r="CD15" s="139">
        <f>39-CE10-CE11-CE12</f>
        <v>39</v>
      </c>
      <c r="CE15" s="140"/>
      <c r="CF15" s="137">
        <f>39-CG10-CG11-CG12</f>
        <v>39</v>
      </c>
      <c r="CG15" s="138"/>
      <c r="CH15" s="141"/>
      <c r="CI15" s="142"/>
      <c r="CJ15" s="69">
        <f>SUM(BZ15:CI15)</f>
        <v>156</v>
      </c>
      <c r="CK15" s="133"/>
      <c r="CL15" s="149">
        <v>24</v>
      </c>
      <c r="CM15" s="142"/>
      <c r="CN15" s="137">
        <f>39-CO10-CO11-CO12</f>
        <v>39</v>
      </c>
      <c r="CO15" s="138"/>
      <c r="CP15" s="139">
        <f>39-CQ10-CQ11-CQ12</f>
        <v>39</v>
      </c>
      <c r="CQ15" s="140"/>
      <c r="CR15" s="137">
        <f>39-CS10-CS11-CS12</f>
        <v>39</v>
      </c>
      <c r="CS15" s="138"/>
      <c r="CT15" s="141"/>
      <c r="CU15" s="142"/>
      <c r="CV15" s="45">
        <f>SUM(CL15:CU15)</f>
        <v>141</v>
      </c>
      <c r="CW15" s="133"/>
      <c r="CX15" s="149">
        <v>24</v>
      </c>
      <c r="CY15" s="142"/>
      <c r="CZ15" s="137">
        <f>39-DA10-DA11-DA12</f>
        <v>39</v>
      </c>
      <c r="DA15" s="138"/>
      <c r="DB15" s="139">
        <f>39-DC10-DC11-DC12</f>
        <v>39</v>
      </c>
      <c r="DC15" s="140"/>
      <c r="DD15" s="137">
        <f>39-DE10-DE11-DE12</f>
        <v>39</v>
      </c>
      <c r="DE15" s="138"/>
      <c r="DF15" s="139">
        <f>39-DG10-DG11-DG12</f>
        <v>39</v>
      </c>
      <c r="DG15" s="140"/>
      <c r="DH15" s="151"/>
      <c r="DI15" s="152"/>
      <c r="DJ15" s="45">
        <f>SUM(CX15:DI15)</f>
        <v>180</v>
      </c>
      <c r="DK15" s="133"/>
      <c r="DL15" s="149">
        <v>24</v>
      </c>
      <c r="DM15" s="142"/>
      <c r="DN15" s="137">
        <f>39-DO10-DO11-DO12</f>
        <v>39</v>
      </c>
      <c r="DO15" s="138"/>
      <c r="DP15" s="139">
        <f>39-DQ10-DQ11-DQ12</f>
        <v>39</v>
      </c>
      <c r="DQ15" s="140"/>
      <c r="DR15" s="137">
        <f>39-DS10-DS11-DS12</f>
        <v>39</v>
      </c>
      <c r="DS15" s="138"/>
      <c r="DT15" s="141"/>
      <c r="DU15" s="142"/>
      <c r="DV15" s="45">
        <f>SUM(DL15:DU15)</f>
        <v>141</v>
      </c>
      <c r="DW15" s="133"/>
      <c r="DX15" s="149">
        <v>24</v>
      </c>
      <c r="DY15" s="142"/>
      <c r="DZ15" s="137">
        <f>39-EA10-EA11-EA12</f>
        <v>39</v>
      </c>
      <c r="EA15" s="138"/>
      <c r="EB15" s="139">
        <f>39-EC10-EC11-EC12</f>
        <v>39</v>
      </c>
      <c r="EC15" s="140"/>
      <c r="ED15" s="137">
        <f>39-EE10-EE11-EE12</f>
        <v>39</v>
      </c>
      <c r="EE15" s="138"/>
      <c r="EF15" s="141"/>
      <c r="EG15" s="142"/>
      <c r="EH15" s="45">
        <f>SUM(DX15:EG15)</f>
        <v>141</v>
      </c>
      <c r="EI15" s="133"/>
      <c r="EJ15" s="149">
        <v>24</v>
      </c>
      <c r="EK15" s="142"/>
      <c r="EL15" s="137">
        <f>39-EM10-EM11-EM12</f>
        <v>39</v>
      </c>
      <c r="EM15" s="138"/>
      <c r="EN15" s="139">
        <f>39-EO10-EO11-EO12</f>
        <v>39</v>
      </c>
      <c r="EO15" s="140"/>
      <c r="EP15" s="137">
        <f>39-EQ10-EQ11-EQ12</f>
        <v>39</v>
      </c>
      <c r="EQ15" s="138"/>
      <c r="ER15" s="139">
        <f>39-ES10-ES11-ES12</f>
        <v>39</v>
      </c>
      <c r="ES15" s="140"/>
      <c r="ET15" s="151"/>
      <c r="EU15" s="152"/>
      <c r="EV15" s="45">
        <f>SUM(EJ15:EU15)</f>
        <v>180</v>
      </c>
    </row>
    <row r="16" spans="1:152" ht="15">
      <c r="B16" s="77" t="s">
        <v>93</v>
      </c>
      <c r="C16" s="78">
        <f>AN17</f>
        <v>0</v>
      </c>
      <c r="D16" s="2" t="s">
        <v>32</v>
      </c>
      <c r="E16" s="113"/>
      <c r="F16" s="53"/>
      <c r="G16" s="54"/>
      <c r="H16" s="55"/>
      <c r="I16" s="56"/>
      <c r="J16" s="57"/>
      <c r="K16" s="54"/>
      <c r="L16" s="55"/>
      <c r="M16" s="56"/>
      <c r="N16" s="120"/>
      <c r="O16" s="121"/>
      <c r="P16" s="69"/>
      <c r="Q16" s="113"/>
      <c r="R16" s="123"/>
      <c r="S16" s="121"/>
      <c r="T16" s="144"/>
      <c r="U16" s="145"/>
      <c r="V16" s="146"/>
      <c r="W16" s="147"/>
      <c r="X16" s="144"/>
      <c r="Y16" s="145"/>
      <c r="Z16" s="120"/>
      <c r="AA16" s="121"/>
      <c r="AB16" s="45"/>
      <c r="AC16" s="133"/>
      <c r="AD16" s="123"/>
      <c r="AE16" s="121"/>
      <c r="AF16" s="144"/>
      <c r="AG16" s="145"/>
      <c r="AH16" s="146"/>
      <c r="AI16" s="147"/>
      <c r="AJ16" s="144"/>
      <c r="AK16" s="145"/>
      <c r="AL16" s="120"/>
      <c r="AM16" s="121"/>
      <c r="AN16" s="45"/>
      <c r="AO16" s="133"/>
      <c r="AP16" s="53"/>
      <c r="AQ16" s="54"/>
      <c r="AR16" s="55"/>
      <c r="AS16" s="56"/>
      <c r="AT16" s="57"/>
      <c r="AU16" s="54"/>
      <c r="AV16" s="55"/>
      <c r="AW16" s="56"/>
      <c r="AX16" s="120"/>
      <c r="AY16" s="121"/>
      <c r="AZ16" s="69"/>
      <c r="BA16" s="133"/>
      <c r="BB16" s="123"/>
      <c r="BC16" s="121"/>
      <c r="BD16" s="144"/>
      <c r="BE16" s="145"/>
      <c r="BF16" s="146"/>
      <c r="BG16" s="147"/>
      <c r="BH16" s="144"/>
      <c r="BI16" s="145"/>
      <c r="BJ16" s="120"/>
      <c r="BK16" s="121"/>
      <c r="BL16" s="45"/>
      <c r="BM16" s="133"/>
      <c r="BN16" s="123"/>
      <c r="BO16" s="121"/>
      <c r="BP16" s="144"/>
      <c r="BQ16" s="145"/>
      <c r="BR16" s="146"/>
      <c r="BS16" s="147"/>
      <c r="BT16" s="144"/>
      <c r="BU16" s="145"/>
      <c r="BV16" s="120"/>
      <c r="BW16" s="121"/>
      <c r="BX16" s="45"/>
      <c r="BY16" s="133"/>
      <c r="BZ16" s="53"/>
      <c r="CA16" s="54"/>
      <c r="CB16" s="55"/>
      <c r="CC16" s="56"/>
      <c r="CD16" s="57"/>
      <c r="CE16" s="54"/>
      <c r="CF16" s="55"/>
      <c r="CG16" s="56"/>
      <c r="CH16" s="120"/>
      <c r="CI16" s="121"/>
      <c r="CJ16" s="69"/>
      <c r="CK16" s="133"/>
      <c r="CL16" s="123"/>
      <c r="CM16" s="121"/>
      <c r="CN16" s="144"/>
      <c r="CO16" s="145"/>
      <c r="CP16" s="146"/>
      <c r="CQ16" s="147"/>
      <c r="CR16" s="144"/>
      <c r="CS16" s="145"/>
      <c r="CT16" s="120"/>
      <c r="CU16" s="121"/>
      <c r="CV16" s="45"/>
      <c r="CW16" s="133"/>
      <c r="CX16" s="123"/>
      <c r="CY16" s="121"/>
      <c r="CZ16" s="144"/>
      <c r="DA16" s="145"/>
      <c r="DB16" s="146"/>
      <c r="DC16" s="147"/>
      <c r="DD16" s="144"/>
      <c r="DE16" s="145"/>
      <c r="DF16" s="146"/>
      <c r="DG16" s="147"/>
      <c r="DH16" s="153"/>
      <c r="DI16" s="154"/>
      <c r="DJ16" s="45"/>
      <c r="DK16" s="133"/>
      <c r="DL16" s="123"/>
      <c r="DM16" s="121"/>
      <c r="DN16" s="144"/>
      <c r="DO16" s="145"/>
      <c r="DP16" s="146"/>
      <c r="DQ16" s="147"/>
      <c r="DR16" s="144"/>
      <c r="DS16" s="145"/>
      <c r="DT16" s="120"/>
      <c r="DU16" s="121"/>
      <c r="DV16" s="45"/>
      <c r="DW16" s="133"/>
      <c r="DX16" s="123"/>
      <c r="DY16" s="121"/>
      <c r="DZ16" s="144"/>
      <c r="EA16" s="145"/>
      <c r="EB16" s="146"/>
      <c r="EC16" s="147"/>
      <c r="ED16" s="144"/>
      <c r="EE16" s="145"/>
      <c r="EF16" s="120"/>
      <c r="EG16" s="121"/>
      <c r="EH16" s="45"/>
      <c r="EI16" s="133"/>
      <c r="EJ16" s="123"/>
      <c r="EK16" s="121"/>
      <c r="EL16" s="144"/>
      <c r="EM16" s="145"/>
      <c r="EN16" s="146"/>
      <c r="EO16" s="147"/>
      <c r="EP16" s="144"/>
      <c r="EQ16" s="145"/>
      <c r="ER16" s="146"/>
      <c r="ES16" s="147"/>
      <c r="ET16" s="153"/>
      <c r="EU16" s="154"/>
      <c r="EV16" s="45"/>
    </row>
    <row r="17" spans="2:152" s="7" customFormat="1" ht="13.5" thickBot="1">
      <c r="B17" s="77" t="s">
        <v>94</v>
      </c>
      <c r="C17" s="78">
        <f>AZ17</f>
        <v>0</v>
      </c>
      <c r="D17" s="75" t="s">
        <v>16</v>
      </c>
      <c r="E17" s="114"/>
      <c r="F17" s="162">
        <f>IF(COUNT(F6:G12)=0,0,F14-F15+G7)</f>
        <v>0</v>
      </c>
      <c r="G17" s="158" t="s">
        <v>22</v>
      </c>
      <c r="H17" s="159">
        <f>IF(COUNT(H6:I12)=0,0,H14-H15+I7)</f>
        <v>0</v>
      </c>
      <c r="I17" s="160" t="s">
        <v>22</v>
      </c>
      <c r="J17" s="161">
        <f>IF(COUNT(J6:K12)=0,0,J14-J15+K7)</f>
        <v>0</v>
      </c>
      <c r="K17" s="158" t="s">
        <v>22</v>
      </c>
      <c r="L17" s="159">
        <f>IF(COUNT(L6:M12)=0,0,L14-L15+M7)</f>
        <v>0</v>
      </c>
      <c r="M17" s="160" t="s">
        <v>22</v>
      </c>
      <c r="N17" s="155">
        <f>IF(COUNT(N6:O12)=0,0,N14-N15+O7)</f>
        <v>0</v>
      </c>
      <c r="O17" s="156" t="s">
        <v>22</v>
      </c>
      <c r="P17" s="72">
        <f>SUM(E17:O17)</f>
        <v>0</v>
      </c>
      <c r="Q17" s="114"/>
      <c r="R17" s="157">
        <f>IF(COUNT(R6:S12)=0,0,R14-R15+S7)</f>
        <v>0</v>
      </c>
      <c r="S17" s="158" t="s">
        <v>22</v>
      </c>
      <c r="T17" s="159">
        <f>IF(COUNT(T6:U12)=0,0,T14-T15+U7)</f>
        <v>0</v>
      </c>
      <c r="U17" s="160" t="s">
        <v>22</v>
      </c>
      <c r="V17" s="161">
        <f>IF(COUNT(V6:W12)=0,0,V14-V15+W7)</f>
        <v>0</v>
      </c>
      <c r="W17" s="158" t="s">
        <v>22</v>
      </c>
      <c r="X17" s="159">
        <f>IF(COUNT(X6:Y12)=0,0,X14-X15+Y7)</f>
        <v>0</v>
      </c>
      <c r="Y17" s="160" t="s">
        <v>22</v>
      </c>
      <c r="Z17" s="155">
        <f>IF(COUNT(Z6:AA12)=0,0,Z14-Z15+AA7)</f>
        <v>0</v>
      </c>
      <c r="AA17" s="156" t="s">
        <v>22</v>
      </c>
      <c r="AB17" s="76">
        <f>SUM(Q17:AA17)</f>
        <v>0</v>
      </c>
      <c r="AC17" s="134"/>
      <c r="AD17" s="157">
        <f>IF(COUNT(AD6:AE12)=0,0,AD14-AD15+AE7)</f>
        <v>0</v>
      </c>
      <c r="AE17" s="158" t="s">
        <v>22</v>
      </c>
      <c r="AF17" s="159">
        <f>IF(COUNT(AF6:AG12)=0,0,AF14-AF15+AG7)</f>
        <v>0</v>
      </c>
      <c r="AG17" s="160" t="s">
        <v>22</v>
      </c>
      <c r="AH17" s="161">
        <f>IF(COUNT(AH6:AI12)=0,0,AH14-AH15+AI7)</f>
        <v>0</v>
      </c>
      <c r="AI17" s="158" t="s">
        <v>22</v>
      </c>
      <c r="AJ17" s="159">
        <f>IF(COUNT(AJ6:AK12)=0,0,AJ14-AJ15+AK7)</f>
        <v>0</v>
      </c>
      <c r="AK17" s="160" t="s">
        <v>22</v>
      </c>
      <c r="AL17" s="155">
        <f>IF(COUNT(AL6:AM12)=0,0,AL14-AL15+AM7)</f>
        <v>0</v>
      </c>
      <c r="AM17" s="156" t="s">
        <v>22</v>
      </c>
      <c r="AN17" s="76">
        <f>SUM(AC17:AM17)</f>
        <v>0</v>
      </c>
      <c r="AO17" s="134"/>
      <c r="AP17" s="162">
        <f>IF(COUNT(AP6:AQ12)=0,0,AP14-AP15+AQ7)</f>
        <v>0</v>
      </c>
      <c r="AQ17" s="158" t="s">
        <v>22</v>
      </c>
      <c r="AR17" s="159">
        <f>IF(COUNT(AR6:AS12)=0,0,AR14-AR15+AS7)</f>
        <v>0</v>
      </c>
      <c r="AS17" s="160" t="s">
        <v>22</v>
      </c>
      <c r="AT17" s="161">
        <f>IF(COUNT(AT6:AU12)=0,0,AT14-AT15+AU7)</f>
        <v>0</v>
      </c>
      <c r="AU17" s="158" t="s">
        <v>22</v>
      </c>
      <c r="AV17" s="159">
        <f>IF(COUNT(AV6:AW12)=0,0,AV14-AV15+AW7)</f>
        <v>0</v>
      </c>
      <c r="AW17" s="160" t="s">
        <v>22</v>
      </c>
      <c r="AX17" s="155">
        <f>IF(COUNT(AX6:AY12)=0,0,AX14-AX15+AY7)</f>
        <v>0</v>
      </c>
      <c r="AY17" s="156" t="s">
        <v>22</v>
      </c>
      <c r="AZ17" s="72">
        <f>SUM(AO17:AY17)</f>
        <v>0</v>
      </c>
      <c r="BA17" s="134"/>
      <c r="BB17" s="157">
        <f>IF(COUNT(BB6:BC12)=0,0,BB14-BB15+BC7)</f>
        <v>0</v>
      </c>
      <c r="BC17" s="158" t="s">
        <v>22</v>
      </c>
      <c r="BD17" s="159">
        <f>IF(COUNT(BD6:BE12)=0,0,BD14-BD15+BE7)</f>
        <v>0</v>
      </c>
      <c r="BE17" s="160" t="s">
        <v>22</v>
      </c>
      <c r="BF17" s="161">
        <f>IF(COUNT(BF6:BG12)=0,0,BF14-BF15+BG7)</f>
        <v>0</v>
      </c>
      <c r="BG17" s="158" t="s">
        <v>22</v>
      </c>
      <c r="BH17" s="159">
        <f>IF(COUNT(BH6:BI12)=0,0,BH14-BH15+BI7)</f>
        <v>0</v>
      </c>
      <c r="BI17" s="160" t="s">
        <v>22</v>
      </c>
      <c r="BJ17" s="155">
        <f>IF(COUNT(BJ6:BK12)=0,0,BJ14-BJ15+BK7)</f>
        <v>0</v>
      </c>
      <c r="BK17" s="156" t="s">
        <v>22</v>
      </c>
      <c r="BL17" s="76">
        <f>SUM(BA17:BK17)</f>
        <v>0</v>
      </c>
      <c r="BM17" s="134"/>
      <c r="BN17" s="157">
        <f>IF(COUNT(BN6:BO12)=0,0,BN14-BN15+BO7)</f>
        <v>0</v>
      </c>
      <c r="BO17" s="158" t="s">
        <v>22</v>
      </c>
      <c r="BP17" s="159">
        <f>IF(COUNT(BP6:BQ12)=0,0,BP14-BP15+BQ7)</f>
        <v>0</v>
      </c>
      <c r="BQ17" s="160" t="s">
        <v>22</v>
      </c>
      <c r="BR17" s="161">
        <f>IF(COUNT(BR6:BS12)=0,0,BR14-BR15+BS7)</f>
        <v>0</v>
      </c>
      <c r="BS17" s="158" t="s">
        <v>22</v>
      </c>
      <c r="BT17" s="159">
        <f>IF(COUNT(BT6:BU12)=0,0,BT14-BT15+BU7)</f>
        <v>0</v>
      </c>
      <c r="BU17" s="160" t="s">
        <v>22</v>
      </c>
      <c r="BV17" s="155">
        <f>IF(COUNT(BV6:BW12)=0,0,BV14-BV15+BW7)</f>
        <v>0</v>
      </c>
      <c r="BW17" s="156" t="s">
        <v>22</v>
      </c>
      <c r="BX17" s="76">
        <f>SUM(BM17:BW17)</f>
        <v>0</v>
      </c>
      <c r="BY17" s="134"/>
      <c r="BZ17" s="162">
        <f>IF(COUNT(BZ6:CA12)=0,0,BZ14-BZ15+CA7)</f>
        <v>0</v>
      </c>
      <c r="CA17" s="158" t="s">
        <v>22</v>
      </c>
      <c r="CB17" s="159">
        <f>IF(COUNT(CB6:CC12)=0,0,CB14-CB15+CC7)</f>
        <v>0</v>
      </c>
      <c r="CC17" s="160" t="s">
        <v>22</v>
      </c>
      <c r="CD17" s="161">
        <f>IF(COUNT(CD6:CE12)=0,0,CD14-CD15+CE7)</f>
        <v>0</v>
      </c>
      <c r="CE17" s="158" t="s">
        <v>22</v>
      </c>
      <c r="CF17" s="159">
        <f>IF(COUNT(CF6:CG12)=0,0,CF14-CF15+CG7)</f>
        <v>0</v>
      </c>
      <c r="CG17" s="160" t="s">
        <v>22</v>
      </c>
      <c r="CH17" s="155">
        <f>IF(COUNT(CH6:CI12)=0,0,CH14-CH15+CI7)</f>
        <v>0</v>
      </c>
      <c r="CI17" s="156" t="s">
        <v>22</v>
      </c>
      <c r="CJ17" s="72">
        <f>SUM(BY17:CI17)</f>
        <v>0</v>
      </c>
      <c r="CK17" s="134"/>
      <c r="CL17" s="157">
        <f>IF(COUNT(CL6:CM12)=0,0,CL14-CL15+CM7)</f>
        <v>0</v>
      </c>
      <c r="CM17" s="158" t="s">
        <v>22</v>
      </c>
      <c r="CN17" s="159">
        <f>IF(COUNT(CN6:CO12)=0,0,CN14-CN15+CO7)</f>
        <v>0</v>
      </c>
      <c r="CO17" s="160" t="s">
        <v>22</v>
      </c>
      <c r="CP17" s="161">
        <f>IF(COUNT(CP6:CQ12)=0,0,CP14-CP15+CQ7)</f>
        <v>0</v>
      </c>
      <c r="CQ17" s="158" t="s">
        <v>22</v>
      </c>
      <c r="CR17" s="159">
        <f>IF(COUNT(CR6:CS12)=0,0,CR14-CR15+CS7)</f>
        <v>0</v>
      </c>
      <c r="CS17" s="160" t="s">
        <v>22</v>
      </c>
      <c r="CT17" s="155">
        <f>IF(COUNT(CT6:CU12)=0,0,CT14-CT15+CU7)</f>
        <v>0</v>
      </c>
      <c r="CU17" s="156" t="s">
        <v>22</v>
      </c>
      <c r="CV17" s="76">
        <f>SUM(CK17:CU17)</f>
        <v>0</v>
      </c>
      <c r="CW17" s="134"/>
      <c r="CX17" s="157">
        <f>IF(COUNT(CX6:CY12)=0,0,CX14-CX15+CY7)</f>
        <v>0</v>
      </c>
      <c r="CY17" s="158" t="s">
        <v>22</v>
      </c>
      <c r="CZ17" s="159">
        <f>IF(COUNT(CZ6:DA12)=0,0,CZ14-CZ15+DA7)</f>
        <v>0</v>
      </c>
      <c r="DA17" s="160" t="s">
        <v>22</v>
      </c>
      <c r="DB17" s="161">
        <f>IF(COUNT(DB6:DC12)=0,0,DB14-DB15+DC7)</f>
        <v>0</v>
      </c>
      <c r="DC17" s="158" t="s">
        <v>22</v>
      </c>
      <c r="DD17" s="159">
        <f>IF(COUNT(DD6:DE12)=0,0,DD14-DD15+DE7)</f>
        <v>0</v>
      </c>
      <c r="DE17" s="160" t="s">
        <v>22</v>
      </c>
      <c r="DF17" s="161">
        <f>IF(COUNT(DF6:DG12)=0,0,DF14-DF15+DG7)</f>
        <v>0</v>
      </c>
      <c r="DG17" s="158" t="s">
        <v>22</v>
      </c>
      <c r="DH17" s="163">
        <f>IF(COUNT(DH6:DI12)=0,0,DH14-DH15+DI7)</f>
        <v>0</v>
      </c>
      <c r="DI17" s="164" t="s">
        <v>22</v>
      </c>
      <c r="DJ17" s="76">
        <f>SUM(CW17:DG17)</f>
        <v>0</v>
      </c>
      <c r="DK17" s="134"/>
      <c r="DL17" s="157">
        <f>IF(COUNT(DL6:DM12)=0,0,DL14-DL15+DM7)</f>
        <v>0</v>
      </c>
      <c r="DM17" s="158" t="s">
        <v>22</v>
      </c>
      <c r="DN17" s="159">
        <f>IF(COUNT(DN6:DO12)=0,0,DN14-DN15+DO7)</f>
        <v>0</v>
      </c>
      <c r="DO17" s="160" t="s">
        <v>22</v>
      </c>
      <c r="DP17" s="161">
        <f>IF(COUNT(DP6:DQ12)=0,0,DP14-DP15+DQ7)</f>
        <v>0</v>
      </c>
      <c r="DQ17" s="158" t="s">
        <v>22</v>
      </c>
      <c r="DR17" s="159">
        <f>IF(COUNT(DR6:DS12)=0,0,DR14-DR15+DS7)</f>
        <v>0</v>
      </c>
      <c r="DS17" s="160" t="s">
        <v>22</v>
      </c>
      <c r="DT17" s="155">
        <f>IF(COUNT(DT6:DU12)=0,0,DT14-DT15+DU7)</f>
        <v>0</v>
      </c>
      <c r="DU17" s="156" t="s">
        <v>22</v>
      </c>
      <c r="DV17" s="76">
        <f>SUM(DK17:DU17)</f>
        <v>0</v>
      </c>
      <c r="DW17" s="134"/>
      <c r="DX17" s="157">
        <f>IF(COUNT(DX6:DY12)=0,0,DX14-DX15+DY7)</f>
        <v>0</v>
      </c>
      <c r="DY17" s="158" t="s">
        <v>22</v>
      </c>
      <c r="DZ17" s="159">
        <f>IF(COUNT(DZ6:EA12)=0,0,DZ14-DZ15+EA7)</f>
        <v>0</v>
      </c>
      <c r="EA17" s="160" t="s">
        <v>22</v>
      </c>
      <c r="EB17" s="161">
        <f>IF(COUNT(EB6:EC12)=0,0,EB14-EB15+EC7)</f>
        <v>0</v>
      </c>
      <c r="EC17" s="158" t="s">
        <v>22</v>
      </c>
      <c r="ED17" s="159">
        <f>IF(COUNT(ED6:EE12)=0,0,ED14-ED15+EE7)</f>
        <v>0</v>
      </c>
      <c r="EE17" s="160" t="s">
        <v>22</v>
      </c>
      <c r="EF17" s="155">
        <f>IF(COUNT(EF6:EG12)=0,0,EF14-EF15+EG7)</f>
        <v>0</v>
      </c>
      <c r="EG17" s="156" t="s">
        <v>22</v>
      </c>
      <c r="EH17" s="76">
        <f>SUM(DW17:EG17)</f>
        <v>0</v>
      </c>
      <c r="EI17" s="134"/>
      <c r="EJ17" s="157">
        <f>IF(COUNT(EJ6:EK12)=0,0,EJ14-EJ15+EK7)</f>
        <v>0</v>
      </c>
      <c r="EK17" s="158" t="s">
        <v>22</v>
      </c>
      <c r="EL17" s="159">
        <f>IF(COUNT(EL6:EM12)=0,0,EL14-EL15+EM7)</f>
        <v>0</v>
      </c>
      <c r="EM17" s="160" t="s">
        <v>22</v>
      </c>
      <c r="EN17" s="161">
        <f>IF(COUNT(EN6:EO12)=0,0,EN14-EN15+EO7)</f>
        <v>0</v>
      </c>
      <c r="EO17" s="158" t="s">
        <v>22</v>
      </c>
      <c r="EP17" s="159">
        <f>IF(COUNT(EP6:EQ12)=0,0,EP14-EP15+EQ7)</f>
        <v>0</v>
      </c>
      <c r="EQ17" s="160" t="s">
        <v>22</v>
      </c>
      <c r="ER17" s="161">
        <f>IF(COUNT(ER6:ES12)=0,0,ER14-ER15+ES7)</f>
        <v>0</v>
      </c>
      <c r="ES17" s="158" t="s">
        <v>22</v>
      </c>
      <c r="ET17" s="163">
        <f>IF(COUNT(ET6:EU12)=0,0,ET14-ET15+EU7)</f>
        <v>0</v>
      </c>
      <c r="EU17" s="164" t="s">
        <v>22</v>
      </c>
      <c r="EV17" s="76">
        <f>SUM(EI17:ES17)</f>
        <v>0</v>
      </c>
    </row>
    <row r="18" spans="2:152" ht="13.5" thickTop="1">
      <c r="B18" s="77" t="s">
        <v>95</v>
      </c>
      <c r="C18" s="81">
        <f>BL17</f>
        <v>0</v>
      </c>
      <c r="H18" s="5"/>
      <c r="I18" s="6"/>
      <c r="J18" s="5"/>
      <c r="K18" s="6"/>
      <c r="L18" s="5"/>
      <c r="M18" s="6"/>
      <c r="N18" s="5"/>
      <c r="O18" s="6"/>
      <c r="AR18" s="5"/>
      <c r="AS18" s="6"/>
      <c r="AT18" s="5"/>
      <c r="AU18" s="6"/>
      <c r="AV18" s="5"/>
      <c r="AW18" s="6"/>
      <c r="AX18" s="5"/>
      <c r="AY18" s="6"/>
      <c r="BY18"/>
      <c r="CB18"/>
    </row>
    <row r="19" spans="2:152">
      <c r="B19" s="77" t="s">
        <v>96</v>
      </c>
      <c r="C19" s="81">
        <f>BX17</f>
        <v>0</v>
      </c>
      <c r="H19" s="5"/>
      <c r="I19" s="6"/>
      <c r="J19" s="6"/>
      <c r="K19" s="6"/>
      <c r="L19" s="5"/>
      <c r="M19" s="6"/>
      <c r="N19" s="5"/>
      <c r="O19" s="6"/>
      <c r="AR19" s="5"/>
      <c r="AS19" s="6"/>
      <c r="AT19" s="6"/>
      <c r="AU19" s="6"/>
      <c r="AV19" s="5"/>
      <c r="AW19" s="6"/>
      <c r="AX19" s="5"/>
      <c r="AY19" s="6"/>
      <c r="CB19" s="5"/>
      <c r="CC19" s="6"/>
      <c r="CD19" s="6"/>
      <c r="CE19" s="6"/>
      <c r="CF19" s="5"/>
      <c r="CG19" s="6"/>
      <c r="CH19" s="5"/>
      <c r="CI19" s="6"/>
    </row>
    <row r="20" spans="2:152">
      <c r="B20" s="77" t="s">
        <v>97</v>
      </c>
      <c r="C20" s="81">
        <f>CJ17</f>
        <v>0</v>
      </c>
    </row>
    <row r="21" spans="2:152">
      <c r="B21" s="77" t="s">
        <v>98</v>
      </c>
      <c r="C21" s="81">
        <f>CV17</f>
        <v>0</v>
      </c>
    </row>
    <row r="22" spans="2:152">
      <c r="B22" s="77" t="s">
        <v>99</v>
      </c>
      <c r="C22" s="81">
        <f>DJ17</f>
        <v>0</v>
      </c>
      <c r="G22" s="3"/>
      <c r="AQ22" s="3"/>
      <c r="CA22" s="3"/>
    </row>
    <row r="23" spans="2:152">
      <c r="B23" s="77" t="s">
        <v>100</v>
      </c>
      <c r="C23" s="81">
        <f>DV17</f>
        <v>0</v>
      </c>
    </row>
    <row r="24" spans="2:152">
      <c r="B24" s="77" t="s">
        <v>101</v>
      </c>
      <c r="C24" s="81">
        <f>EH17</f>
        <v>0</v>
      </c>
    </row>
    <row r="25" spans="2:152">
      <c r="B25" s="77" t="s">
        <v>102</v>
      </c>
      <c r="C25" s="81">
        <f>EV17</f>
        <v>0</v>
      </c>
    </row>
    <row r="26" spans="2:152">
      <c r="B26" s="79"/>
      <c r="C26" s="82"/>
      <c r="W26" s="1"/>
    </row>
    <row r="27" spans="2:152" ht="13.5" thickBot="1">
      <c r="B27" s="83" t="s">
        <v>103</v>
      </c>
      <c r="C27" s="84">
        <f>SUM(P17,AB17,AN17,AZ17,BL17,BX17,CJ17,CV17,DJ17,DV17,EH17,EV17)</f>
        <v>0</v>
      </c>
    </row>
    <row r="28" spans="2:152" ht="13.5" thickTop="1"/>
  </sheetData>
  <sheetProtection sheet="1" objects="1" scenarios="1"/>
  <mergeCells count="380">
    <mergeCell ref="EL17:EM17"/>
    <mergeCell ref="EN17:EO17"/>
    <mergeCell ref="EP17:EQ17"/>
    <mergeCell ref="ER17:ES17"/>
    <mergeCell ref="ET17:EU17"/>
    <mergeCell ref="DX17:DY17"/>
    <mergeCell ref="DZ17:EA17"/>
    <mergeCell ref="EB17:EC17"/>
    <mergeCell ref="ED17:EE17"/>
    <mergeCell ref="EF17:EG17"/>
    <mergeCell ref="EJ17:EK17"/>
    <mergeCell ref="DH17:DI17"/>
    <mergeCell ref="DL17:DM17"/>
    <mergeCell ref="DN17:DO17"/>
    <mergeCell ref="DP17:DQ17"/>
    <mergeCell ref="DR17:DS17"/>
    <mergeCell ref="DT17:DU17"/>
    <mergeCell ref="CT17:CU17"/>
    <mergeCell ref="CX17:CY17"/>
    <mergeCell ref="CZ17:DA17"/>
    <mergeCell ref="DB17:DC17"/>
    <mergeCell ref="DD17:DE17"/>
    <mergeCell ref="DF17:DG17"/>
    <mergeCell ref="CF17:CG17"/>
    <mergeCell ref="CH17:CI17"/>
    <mergeCell ref="CL17:CM17"/>
    <mergeCell ref="CN17:CO17"/>
    <mergeCell ref="CP17:CQ17"/>
    <mergeCell ref="CR17:CS17"/>
    <mergeCell ref="BR17:BS17"/>
    <mergeCell ref="BT17:BU17"/>
    <mergeCell ref="BV17:BW17"/>
    <mergeCell ref="BZ17:CA17"/>
    <mergeCell ref="CB17:CC17"/>
    <mergeCell ref="CD17:CE17"/>
    <mergeCell ref="BD17:BE17"/>
    <mergeCell ref="BF17:BG17"/>
    <mergeCell ref="BH17:BI17"/>
    <mergeCell ref="BJ17:BK17"/>
    <mergeCell ref="BN17:BO17"/>
    <mergeCell ref="BP17:BQ17"/>
    <mergeCell ref="AP17:AQ17"/>
    <mergeCell ref="AR17:AS17"/>
    <mergeCell ref="AT17:AU17"/>
    <mergeCell ref="AV17:AW17"/>
    <mergeCell ref="AX17:AY17"/>
    <mergeCell ref="BB17:BC17"/>
    <mergeCell ref="V17:W17"/>
    <mergeCell ref="X17:Y17"/>
    <mergeCell ref="Z17:AA17"/>
    <mergeCell ref="AD17:AE17"/>
    <mergeCell ref="AF17:AG17"/>
    <mergeCell ref="AH17:AI17"/>
    <mergeCell ref="EP16:EQ16"/>
    <mergeCell ref="ER16:ES16"/>
    <mergeCell ref="ET16:EU16"/>
    <mergeCell ref="F17:G17"/>
    <mergeCell ref="H17:I17"/>
    <mergeCell ref="J17:K17"/>
    <mergeCell ref="L17:M17"/>
    <mergeCell ref="N17:O17"/>
    <mergeCell ref="R17:S17"/>
    <mergeCell ref="T17:U17"/>
    <mergeCell ref="EB16:EC16"/>
    <mergeCell ref="ED16:EE16"/>
    <mergeCell ref="EF16:EG16"/>
    <mergeCell ref="EJ16:EK16"/>
    <mergeCell ref="EL16:EM16"/>
    <mergeCell ref="EN16:EO16"/>
    <mergeCell ref="DN16:DO16"/>
    <mergeCell ref="DP16:DQ16"/>
    <mergeCell ref="DR16:DS16"/>
    <mergeCell ref="DT16:DU16"/>
    <mergeCell ref="DX16:DY16"/>
    <mergeCell ref="DZ16:EA16"/>
    <mergeCell ref="CZ16:DA16"/>
    <mergeCell ref="DB16:DC16"/>
    <mergeCell ref="DD16:DE16"/>
    <mergeCell ref="DF16:DG16"/>
    <mergeCell ref="DH16:DI16"/>
    <mergeCell ref="DL16:DM16"/>
    <mergeCell ref="CL16:CM16"/>
    <mergeCell ref="CN16:CO16"/>
    <mergeCell ref="CP16:CQ16"/>
    <mergeCell ref="CR16:CS16"/>
    <mergeCell ref="CT16:CU16"/>
    <mergeCell ref="CX16:CY16"/>
    <mergeCell ref="BN16:BO16"/>
    <mergeCell ref="BP16:BQ16"/>
    <mergeCell ref="BR16:BS16"/>
    <mergeCell ref="BT16:BU16"/>
    <mergeCell ref="BV16:BW16"/>
    <mergeCell ref="CH16:CI16"/>
    <mergeCell ref="AX16:AY16"/>
    <mergeCell ref="BB16:BC16"/>
    <mergeCell ref="BD16:BE16"/>
    <mergeCell ref="BF16:BG16"/>
    <mergeCell ref="BH16:BI16"/>
    <mergeCell ref="BJ16:BK16"/>
    <mergeCell ref="Z16:AA16"/>
    <mergeCell ref="AD16:AE16"/>
    <mergeCell ref="AF16:AG16"/>
    <mergeCell ref="AH16:AI16"/>
    <mergeCell ref="AJ16:AK16"/>
    <mergeCell ref="AL16:AM16"/>
    <mergeCell ref="EL15:EM15"/>
    <mergeCell ref="EN15:EO15"/>
    <mergeCell ref="EP15:EQ15"/>
    <mergeCell ref="ER15:ES15"/>
    <mergeCell ref="ET15:EU15"/>
    <mergeCell ref="N16:O16"/>
    <mergeCell ref="R16:S16"/>
    <mergeCell ref="T16:U16"/>
    <mergeCell ref="V16:W16"/>
    <mergeCell ref="X16:Y16"/>
    <mergeCell ref="DX15:DY15"/>
    <mergeCell ref="DZ15:EA15"/>
    <mergeCell ref="EB15:EC15"/>
    <mergeCell ref="ED15:EE15"/>
    <mergeCell ref="EF15:EG15"/>
    <mergeCell ref="EJ15:EK15"/>
    <mergeCell ref="DH15:DI15"/>
    <mergeCell ref="DL15:DM15"/>
    <mergeCell ref="DN15:DO15"/>
    <mergeCell ref="DP15:DQ15"/>
    <mergeCell ref="DR15:DS15"/>
    <mergeCell ref="DT15:DU15"/>
    <mergeCell ref="CT15:CU15"/>
    <mergeCell ref="CX15:CY15"/>
    <mergeCell ref="CZ15:DA15"/>
    <mergeCell ref="DB15:DC15"/>
    <mergeCell ref="DD15:DE15"/>
    <mergeCell ref="DF15:DG15"/>
    <mergeCell ref="CF15:CG15"/>
    <mergeCell ref="CH15:CI15"/>
    <mergeCell ref="CL15:CM15"/>
    <mergeCell ref="CN15:CO15"/>
    <mergeCell ref="CP15:CQ15"/>
    <mergeCell ref="CR15:CS15"/>
    <mergeCell ref="BR15:BS15"/>
    <mergeCell ref="BT15:BU15"/>
    <mergeCell ref="BV15:BW15"/>
    <mergeCell ref="BZ15:CA15"/>
    <mergeCell ref="CB15:CC15"/>
    <mergeCell ref="CD15:CE15"/>
    <mergeCell ref="BD15:BE15"/>
    <mergeCell ref="BF15:BG15"/>
    <mergeCell ref="BH15:BI15"/>
    <mergeCell ref="BJ15:BK15"/>
    <mergeCell ref="BN15:BO15"/>
    <mergeCell ref="BP15:BQ15"/>
    <mergeCell ref="AP15:AQ15"/>
    <mergeCell ref="AR15:AS15"/>
    <mergeCell ref="AT15:AU15"/>
    <mergeCell ref="AV15:AW15"/>
    <mergeCell ref="AX15:AY15"/>
    <mergeCell ref="BB15:BC15"/>
    <mergeCell ref="Z15:AA15"/>
    <mergeCell ref="AD15:AE15"/>
    <mergeCell ref="AF15:AG15"/>
    <mergeCell ref="AH15:AI15"/>
    <mergeCell ref="AJ15:AK15"/>
    <mergeCell ref="AL15:AM15"/>
    <mergeCell ref="ET14:EU14"/>
    <mergeCell ref="F15:G15"/>
    <mergeCell ref="H15:I15"/>
    <mergeCell ref="J15:K15"/>
    <mergeCell ref="L15:M15"/>
    <mergeCell ref="N15:O15"/>
    <mergeCell ref="R15:S15"/>
    <mergeCell ref="T15:U15"/>
    <mergeCell ref="V15:W15"/>
    <mergeCell ref="X15:Y15"/>
    <mergeCell ref="EF14:EG14"/>
    <mergeCell ref="EJ14:EK14"/>
    <mergeCell ref="EL14:EM14"/>
    <mergeCell ref="EN14:EO14"/>
    <mergeCell ref="EP14:EQ14"/>
    <mergeCell ref="ER14:ES14"/>
    <mergeCell ref="DH14:DI14"/>
    <mergeCell ref="DL14:DM14"/>
    <mergeCell ref="DN14:DO14"/>
    <mergeCell ref="DP14:DQ14"/>
    <mergeCell ref="DR14:DS14"/>
    <mergeCell ref="DT14:DU14"/>
    <mergeCell ref="CL14:CM14"/>
    <mergeCell ref="CN14:CO14"/>
    <mergeCell ref="CP14:CQ14"/>
    <mergeCell ref="CR14:CS14"/>
    <mergeCell ref="CT14:CU14"/>
    <mergeCell ref="CX14:CY14"/>
    <mergeCell ref="BN14:BO14"/>
    <mergeCell ref="BP14:BQ14"/>
    <mergeCell ref="BR14:BS14"/>
    <mergeCell ref="BT14:BU14"/>
    <mergeCell ref="BV14:BW14"/>
    <mergeCell ref="BZ14:CA14"/>
    <mergeCell ref="AP14:AQ14"/>
    <mergeCell ref="AR14:AS14"/>
    <mergeCell ref="AT14:AU14"/>
    <mergeCell ref="AV14:AW14"/>
    <mergeCell ref="AX14:AY14"/>
    <mergeCell ref="BB14:BC14"/>
    <mergeCell ref="V14:W14"/>
    <mergeCell ref="X14:Y14"/>
    <mergeCell ref="Z14:AA14"/>
    <mergeCell ref="AD14:AE14"/>
    <mergeCell ref="AF14:AG14"/>
    <mergeCell ref="AH14:AI14"/>
    <mergeCell ref="EP13:EQ13"/>
    <mergeCell ref="ER13:ES13"/>
    <mergeCell ref="ET13:EU13"/>
    <mergeCell ref="F14:G14"/>
    <mergeCell ref="H14:I14"/>
    <mergeCell ref="J14:K14"/>
    <mergeCell ref="L14:M14"/>
    <mergeCell ref="N14:O14"/>
    <mergeCell ref="R14:S14"/>
    <mergeCell ref="T14:U14"/>
    <mergeCell ref="DR13:DS13"/>
    <mergeCell ref="DT13:DU13"/>
    <mergeCell ref="DX13:DY13"/>
    <mergeCell ref="DZ13:EA13"/>
    <mergeCell ref="EB13:EC13"/>
    <mergeCell ref="ED13:EE13"/>
    <mergeCell ref="CT13:CU13"/>
    <mergeCell ref="CX13:CY13"/>
    <mergeCell ref="CZ13:DA13"/>
    <mergeCell ref="DB13:DC13"/>
    <mergeCell ref="DD13:DE13"/>
    <mergeCell ref="DF13:DG13"/>
    <mergeCell ref="BV13:BW13"/>
    <mergeCell ref="BZ13:CA13"/>
    <mergeCell ref="CB13:CC13"/>
    <mergeCell ref="CD13:CE13"/>
    <mergeCell ref="CF13:CG13"/>
    <mergeCell ref="CH13:CI13"/>
    <mergeCell ref="AX13:AY13"/>
    <mergeCell ref="BB13:BC13"/>
    <mergeCell ref="BD13:BE13"/>
    <mergeCell ref="BF13:BG13"/>
    <mergeCell ref="BH13:BI13"/>
    <mergeCell ref="BJ13:BK13"/>
    <mergeCell ref="Z13:AA13"/>
    <mergeCell ref="AD13:AE13"/>
    <mergeCell ref="AF13:AG13"/>
    <mergeCell ref="AH13:AI13"/>
    <mergeCell ref="AJ13:AK13"/>
    <mergeCell ref="AL13:AM13"/>
    <mergeCell ref="B10:D10"/>
    <mergeCell ref="B11:D11"/>
    <mergeCell ref="B12:D12"/>
    <mergeCell ref="B13:C13"/>
    <mergeCell ref="F13:G13"/>
    <mergeCell ref="H13:I13"/>
    <mergeCell ref="ER4:ES4"/>
    <mergeCell ref="ET4:EU4"/>
    <mergeCell ref="B6:D6"/>
    <mergeCell ref="B7:D7"/>
    <mergeCell ref="B8:D8"/>
    <mergeCell ref="B9:D9"/>
    <mergeCell ref="EF4:EG4"/>
    <mergeCell ref="EI4:EI17"/>
    <mergeCell ref="EJ4:EK4"/>
    <mergeCell ref="EL4:EM4"/>
    <mergeCell ref="EN4:EO4"/>
    <mergeCell ref="EP4:EQ4"/>
    <mergeCell ref="EF13:EG13"/>
    <mergeCell ref="EJ13:EK13"/>
    <mergeCell ref="EL13:EM13"/>
    <mergeCell ref="EN13:EO13"/>
    <mergeCell ref="DT4:DU4"/>
    <mergeCell ref="DW4:DW17"/>
    <mergeCell ref="DX4:DY4"/>
    <mergeCell ref="DZ4:EA4"/>
    <mergeCell ref="EB4:EC4"/>
    <mergeCell ref="ED4:EE4"/>
    <mergeCell ref="DX14:DY14"/>
    <mergeCell ref="DZ14:EA14"/>
    <mergeCell ref="EB14:EC14"/>
    <mergeCell ref="ED14:EE14"/>
    <mergeCell ref="DH4:DI4"/>
    <mergeCell ref="DK4:DK17"/>
    <mergeCell ref="DL4:DM4"/>
    <mergeCell ref="DN4:DO4"/>
    <mergeCell ref="DP4:DQ4"/>
    <mergeCell ref="DR4:DS4"/>
    <mergeCell ref="DH13:DI13"/>
    <mergeCell ref="DL13:DM13"/>
    <mergeCell ref="DN13:DO13"/>
    <mergeCell ref="DP13:DQ13"/>
    <mergeCell ref="CW4:CW17"/>
    <mergeCell ref="CX4:CY4"/>
    <mergeCell ref="CZ4:DA4"/>
    <mergeCell ref="DB4:DC4"/>
    <mergeCell ref="DD4:DE4"/>
    <mergeCell ref="DF4:DG4"/>
    <mergeCell ref="CZ14:DA14"/>
    <mergeCell ref="DB14:DC14"/>
    <mergeCell ref="DD14:DE14"/>
    <mergeCell ref="DF14:DG14"/>
    <mergeCell ref="CK4:CK17"/>
    <mergeCell ref="CL4:CM4"/>
    <mergeCell ref="CN4:CO4"/>
    <mergeCell ref="CP4:CQ4"/>
    <mergeCell ref="CR4:CS4"/>
    <mergeCell ref="CT4:CU4"/>
    <mergeCell ref="CL13:CM13"/>
    <mergeCell ref="CN13:CO13"/>
    <mergeCell ref="CP13:CQ13"/>
    <mergeCell ref="CR13:CS13"/>
    <mergeCell ref="BY4:BY17"/>
    <mergeCell ref="BZ4:CA4"/>
    <mergeCell ref="CB4:CC4"/>
    <mergeCell ref="CD4:CE4"/>
    <mergeCell ref="CF4:CG4"/>
    <mergeCell ref="CH4:CI4"/>
    <mergeCell ref="CB14:CC14"/>
    <mergeCell ref="CD14:CE14"/>
    <mergeCell ref="CF14:CG14"/>
    <mergeCell ref="CH14:CI14"/>
    <mergeCell ref="BM4:BM17"/>
    <mergeCell ref="BN4:BO4"/>
    <mergeCell ref="BP4:BQ4"/>
    <mergeCell ref="BR4:BS4"/>
    <mergeCell ref="BT4:BU4"/>
    <mergeCell ref="BV4:BW4"/>
    <mergeCell ref="BN13:BO13"/>
    <mergeCell ref="BP13:BQ13"/>
    <mergeCell ref="BR13:BS13"/>
    <mergeCell ref="BT13:BU13"/>
    <mergeCell ref="BA4:BA17"/>
    <mergeCell ref="BB4:BC4"/>
    <mergeCell ref="BD4:BE4"/>
    <mergeCell ref="BF4:BG4"/>
    <mergeCell ref="BH4:BI4"/>
    <mergeCell ref="BJ4:BK4"/>
    <mergeCell ref="BD14:BE14"/>
    <mergeCell ref="BF14:BG14"/>
    <mergeCell ref="BH14:BI14"/>
    <mergeCell ref="BJ14:BK14"/>
    <mergeCell ref="AO4:AO17"/>
    <mergeCell ref="AP4:AQ4"/>
    <mergeCell ref="AR4:AS4"/>
    <mergeCell ref="AT4:AU4"/>
    <mergeCell ref="AV4:AW4"/>
    <mergeCell ref="AX4:AY4"/>
    <mergeCell ref="AP13:AQ13"/>
    <mergeCell ref="AR13:AS13"/>
    <mergeCell ref="AT13:AU13"/>
    <mergeCell ref="AV13:AW13"/>
    <mergeCell ref="AC4:AC17"/>
    <mergeCell ref="AD4:AE4"/>
    <mergeCell ref="AF4:AG4"/>
    <mergeCell ref="AH4:AI4"/>
    <mergeCell ref="AJ4:AK4"/>
    <mergeCell ref="AL4:AM4"/>
    <mergeCell ref="AJ14:AK14"/>
    <mergeCell ref="AL14:AM14"/>
    <mergeCell ref="AJ17:AK17"/>
    <mergeCell ref="AL17:AM17"/>
    <mergeCell ref="Q4:Q17"/>
    <mergeCell ref="R4:S4"/>
    <mergeCell ref="T4:U4"/>
    <mergeCell ref="V4:W4"/>
    <mergeCell ref="X4:Y4"/>
    <mergeCell ref="Z4:AA4"/>
    <mergeCell ref="R13:S13"/>
    <mergeCell ref="T13:U13"/>
    <mergeCell ref="V13:W13"/>
    <mergeCell ref="X13:Y13"/>
    <mergeCell ref="E4:E17"/>
    <mergeCell ref="F4:G4"/>
    <mergeCell ref="H4:I4"/>
    <mergeCell ref="J4:K4"/>
    <mergeCell ref="L4:M4"/>
    <mergeCell ref="N4:O4"/>
    <mergeCell ref="J13:K13"/>
    <mergeCell ref="L13:M13"/>
    <mergeCell ref="N13:O13"/>
  </mergeCells>
  <conditionalFormatting sqref="I7">
    <cfRule type="colorScale" priority="978">
      <colorScale>
        <cfvo type="min"/>
        <cfvo type="max"/>
        <color theme="5" tint="0.79998168889431442"/>
        <color theme="3" tint="0.79998168889431442"/>
      </colorScale>
    </cfRule>
  </conditionalFormatting>
  <conditionalFormatting sqref="I8">
    <cfRule type="colorScale" priority="977">
      <colorScale>
        <cfvo type="min"/>
        <cfvo type="max"/>
        <color theme="5" tint="0.79998168889431442"/>
        <color theme="3" tint="0.79998168889431442"/>
      </colorScale>
    </cfRule>
  </conditionalFormatting>
  <conditionalFormatting sqref="I9">
    <cfRule type="colorScale" priority="976">
      <colorScale>
        <cfvo type="min"/>
        <cfvo type="max"/>
        <color theme="5" tint="0.79998168889431442"/>
        <color theme="3" tint="0.79998168889431442"/>
      </colorScale>
    </cfRule>
  </conditionalFormatting>
  <conditionalFormatting sqref="H7:H9">
    <cfRule type="colorScale" priority="974">
      <colorScale>
        <cfvo type="min"/>
        <cfvo type="max"/>
        <color theme="5" tint="0.79998168889431442"/>
        <color theme="3" tint="0.59999389629810485"/>
      </colorScale>
    </cfRule>
    <cfRule type="colorScale" priority="975">
      <colorScale>
        <cfvo type="min"/>
        <cfvo type="max"/>
        <color theme="5" tint="0.79998168889431442"/>
        <color theme="3" tint="0.79998168889431442"/>
      </colorScale>
    </cfRule>
  </conditionalFormatting>
  <conditionalFormatting sqref="H7">
    <cfRule type="colorScale" priority="973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972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971">
      <colorScale>
        <cfvo type="min"/>
        <cfvo type="max"/>
        <color theme="5" tint="0.79998168889431442"/>
        <color theme="3" tint="0.79998168889431442"/>
      </colorScale>
    </cfRule>
  </conditionalFormatting>
  <conditionalFormatting sqref="H9">
    <cfRule type="colorScale" priority="970">
      <colorScale>
        <cfvo type="min"/>
        <cfvo type="max"/>
        <color theme="5" tint="0.79998168889431442"/>
        <color theme="3" tint="0.79998168889431442"/>
      </colorScale>
    </cfRule>
  </conditionalFormatting>
  <conditionalFormatting sqref="H10">
    <cfRule type="colorScale" priority="969">
      <colorScale>
        <cfvo type="min"/>
        <cfvo type="max"/>
        <color theme="5" tint="0.79998168889431442"/>
        <color rgb="FFFFFF66"/>
      </colorScale>
    </cfRule>
  </conditionalFormatting>
  <conditionalFormatting sqref="I10">
    <cfRule type="colorScale" priority="968">
      <colorScale>
        <cfvo type="min"/>
        <cfvo type="max"/>
        <color theme="5" tint="0.79998168889431442"/>
        <color rgb="FFFFFF66"/>
      </colorScale>
    </cfRule>
  </conditionalFormatting>
  <conditionalFormatting sqref="H11">
    <cfRule type="colorScale" priority="967">
      <colorScale>
        <cfvo type="min"/>
        <cfvo type="max"/>
        <color theme="5" tint="0.79998168889431442"/>
        <color rgb="FFFFFF66"/>
      </colorScale>
    </cfRule>
  </conditionalFormatting>
  <conditionalFormatting sqref="H12">
    <cfRule type="colorScale" priority="966">
      <colorScale>
        <cfvo type="min"/>
        <cfvo type="max"/>
        <color theme="5" tint="0.79998168889431442"/>
        <color rgb="FFFFFF66"/>
      </colorScale>
    </cfRule>
  </conditionalFormatting>
  <conditionalFormatting sqref="I11">
    <cfRule type="colorScale" priority="965">
      <colorScale>
        <cfvo type="min"/>
        <cfvo type="max"/>
        <color theme="5" tint="0.79998168889431442"/>
        <color rgb="FFFFFF66"/>
      </colorScale>
    </cfRule>
  </conditionalFormatting>
  <conditionalFormatting sqref="I12">
    <cfRule type="colorScale" priority="964">
      <colorScale>
        <cfvo type="min"/>
        <cfvo type="max"/>
        <color theme="5" tint="0.79998168889431442"/>
        <color rgb="FFFFFF66"/>
      </colorScale>
    </cfRule>
  </conditionalFormatting>
  <conditionalFormatting sqref="M7">
    <cfRule type="colorScale" priority="963">
      <colorScale>
        <cfvo type="min"/>
        <cfvo type="max"/>
        <color theme="5" tint="0.79998168889431442"/>
        <color theme="3" tint="0.79998168889431442"/>
      </colorScale>
    </cfRule>
  </conditionalFormatting>
  <conditionalFormatting sqref="M8">
    <cfRule type="colorScale" priority="962">
      <colorScale>
        <cfvo type="min"/>
        <cfvo type="max"/>
        <color theme="5" tint="0.79998168889431442"/>
        <color theme="3" tint="0.79998168889431442"/>
      </colorScale>
    </cfRule>
  </conditionalFormatting>
  <conditionalFormatting sqref="M9">
    <cfRule type="colorScale" priority="961">
      <colorScale>
        <cfvo type="min"/>
        <cfvo type="max"/>
        <color theme="5" tint="0.79998168889431442"/>
        <color theme="3" tint="0.79998168889431442"/>
      </colorScale>
    </cfRule>
  </conditionalFormatting>
  <conditionalFormatting sqref="L7:L9">
    <cfRule type="colorScale" priority="959">
      <colorScale>
        <cfvo type="min"/>
        <cfvo type="max"/>
        <color theme="5" tint="0.79998168889431442"/>
        <color theme="3" tint="0.59999389629810485"/>
      </colorScale>
    </cfRule>
    <cfRule type="colorScale" priority="960">
      <colorScale>
        <cfvo type="min"/>
        <cfvo type="max"/>
        <color theme="5" tint="0.79998168889431442"/>
        <color theme="3" tint="0.79998168889431442"/>
      </colorScale>
    </cfRule>
  </conditionalFormatting>
  <conditionalFormatting sqref="L7">
    <cfRule type="colorScale" priority="958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957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956">
      <colorScale>
        <cfvo type="min"/>
        <cfvo type="max"/>
        <color theme="5" tint="0.79998168889431442"/>
        <color theme="3" tint="0.79998168889431442"/>
      </colorScale>
    </cfRule>
  </conditionalFormatting>
  <conditionalFormatting sqref="L9">
    <cfRule type="colorScale" priority="955">
      <colorScale>
        <cfvo type="min"/>
        <cfvo type="max"/>
        <color theme="5" tint="0.79998168889431442"/>
        <color theme="3" tint="0.79998168889431442"/>
      </colorScale>
    </cfRule>
  </conditionalFormatting>
  <conditionalFormatting sqref="L10">
    <cfRule type="colorScale" priority="954">
      <colorScale>
        <cfvo type="min"/>
        <cfvo type="max"/>
        <color theme="5" tint="0.79998168889431442"/>
        <color rgb="FFFFFF66"/>
      </colorScale>
    </cfRule>
  </conditionalFormatting>
  <conditionalFormatting sqref="M10">
    <cfRule type="colorScale" priority="953">
      <colorScale>
        <cfvo type="min"/>
        <cfvo type="max"/>
        <color theme="5" tint="0.79998168889431442"/>
        <color rgb="FFFFFF66"/>
      </colorScale>
    </cfRule>
  </conditionalFormatting>
  <conditionalFormatting sqref="L11">
    <cfRule type="colorScale" priority="952">
      <colorScale>
        <cfvo type="min"/>
        <cfvo type="max"/>
        <color theme="5" tint="0.79998168889431442"/>
        <color rgb="FFFFFF66"/>
      </colorScale>
    </cfRule>
  </conditionalFormatting>
  <conditionalFormatting sqref="L12">
    <cfRule type="colorScale" priority="951">
      <colorScale>
        <cfvo type="min"/>
        <cfvo type="max"/>
        <color theme="5" tint="0.79998168889431442"/>
        <color rgb="FFFFFF66"/>
      </colorScale>
    </cfRule>
  </conditionalFormatting>
  <conditionalFormatting sqref="M11">
    <cfRule type="colorScale" priority="950">
      <colorScale>
        <cfvo type="min"/>
        <cfvo type="max"/>
        <color theme="5" tint="0.79998168889431442"/>
        <color rgb="FFFFFF66"/>
      </colorScale>
    </cfRule>
  </conditionalFormatting>
  <conditionalFormatting sqref="M12">
    <cfRule type="colorScale" priority="949">
      <colorScale>
        <cfvo type="min"/>
        <cfvo type="max"/>
        <color theme="5" tint="0.79998168889431442"/>
        <color rgb="FFFFFF66"/>
      </colorScale>
    </cfRule>
  </conditionalFormatting>
  <conditionalFormatting sqref="K7">
    <cfRule type="colorScale" priority="948">
      <colorScale>
        <cfvo type="min"/>
        <cfvo type="max"/>
        <color theme="5" tint="0.79998168889431442"/>
        <color theme="3" tint="0.79998168889431442"/>
      </colorScale>
    </cfRule>
  </conditionalFormatting>
  <conditionalFormatting sqref="K8">
    <cfRule type="colorScale" priority="947">
      <colorScale>
        <cfvo type="min"/>
        <cfvo type="max"/>
        <color theme="5" tint="0.79998168889431442"/>
        <color theme="3" tint="0.79998168889431442"/>
      </colorScale>
    </cfRule>
  </conditionalFormatting>
  <conditionalFormatting sqref="K9">
    <cfRule type="colorScale" priority="946">
      <colorScale>
        <cfvo type="min"/>
        <cfvo type="max"/>
        <color theme="5" tint="0.79998168889431442"/>
        <color theme="3" tint="0.79998168889431442"/>
      </colorScale>
    </cfRule>
  </conditionalFormatting>
  <conditionalFormatting sqref="J7:J9">
    <cfRule type="colorScale" priority="944">
      <colorScale>
        <cfvo type="min"/>
        <cfvo type="max"/>
        <color theme="5" tint="0.79998168889431442"/>
        <color theme="3" tint="0.59999389629810485"/>
      </colorScale>
    </cfRule>
    <cfRule type="colorScale" priority="945">
      <colorScale>
        <cfvo type="min"/>
        <cfvo type="max"/>
        <color theme="5" tint="0.79998168889431442"/>
        <color theme="3" tint="0.79998168889431442"/>
      </colorScale>
    </cfRule>
  </conditionalFormatting>
  <conditionalFormatting sqref="J7">
    <cfRule type="colorScale" priority="943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942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941">
      <colorScale>
        <cfvo type="min"/>
        <cfvo type="max"/>
        <color theme="5" tint="0.79998168889431442"/>
        <color theme="3" tint="0.79998168889431442"/>
      </colorScale>
    </cfRule>
  </conditionalFormatting>
  <conditionalFormatting sqref="J9">
    <cfRule type="colorScale" priority="940">
      <colorScale>
        <cfvo type="min"/>
        <cfvo type="max"/>
        <color theme="5" tint="0.79998168889431442"/>
        <color theme="3" tint="0.79998168889431442"/>
      </colorScale>
    </cfRule>
  </conditionalFormatting>
  <conditionalFormatting sqref="J10">
    <cfRule type="colorScale" priority="939">
      <colorScale>
        <cfvo type="min"/>
        <cfvo type="max"/>
        <color theme="5" tint="0.79998168889431442"/>
        <color rgb="FFFFFF66"/>
      </colorScale>
    </cfRule>
  </conditionalFormatting>
  <conditionalFormatting sqref="K10">
    <cfRule type="colorScale" priority="938">
      <colorScale>
        <cfvo type="min"/>
        <cfvo type="max"/>
        <color theme="5" tint="0.79998168889431442"/>
        <color rgb="FFFFFF66"/>
      </colorScale>
    </cfRule>
  </conditionalFormatting>
  <conditionalFormatting sqref="J11">
    <cfRule type="colorScale" priority="937">
      <colorScale>
        <cfvo type="min"/>
        <cfvo type="max"/>
        <color theme="5" tint="0.79998168889431442"/>
        <color rgb="FFFFFF66"/>
      </colorScale>
    </cfRule>
  </conditionalFormatting>
  <conditionalFormatting sqref="J12">
    <cfRule type="colorScale" priority="936">
      <colorScale>
        <cfvo type="min"/>
        <cfvo type="max"/>
        <color theme="5" tint="0.79998168889431442"/>
        <color rgb="FFFFFF66"/>
      </colorScale>
    </cfRule>
  </conditionalFormatting>
  <conditionalFormatting sqref="K11">
    <cfRule type="colorScale" priority="935">
      <colorScale>
        <cfvo type="min"/>
        <cfvo type="max"/>
        <color theme="5" tint="0.79998168889431442"/>
        <color rgb="FFFFFF66"/>
      </colorScale>
    </cfRule>
  </conditionalFormatting>
  <conditionalFormatting sqref="K12">
    <cfRule type="colorScale" priority="934">
      <colorScale>
        <cfvo type="min"/>
        <cfvo type="max"/>
        <color theme="5" tint="0.79998168889431442"/>
        <color rgb="FFFFFF66"/>
      </colorScale>
    </cfRule>
  </conditionalFormatting>
  <conditionalFormatting sqref="O7">
    <cfRule type="colorScale" priority="933">
      <colorScale>
        <cfvo type="min"/>
        <cfvo type="max"/>
        <color theme="5" tint="0.79998168889431442"/>
        <color theme="3" tint="0.79998168889431442"/>
      </colorScale>
    </cfRule>
  </conditionalFormatting>
  <conditionalFormatting sqref="O8">
    <cfRule type="colorScale" priority="932">
      <colorScale>
        <cfvo type="min"/>
        <cfvo type="max"/>
        <color theme="5" tint="0.79998168889431442"/>
        <color theme="3" tint="0.79998168889431442"/>
      </colorScale>
    </cfRule>
  </conditionalFormatting>
  <conditionalFormatting sqref="O9">
    <cfRule type="colorScale" priority="931">
      <colorScale>
        <cfvo type="min"/>
        <cfvo type="max"/>
        <color theme="5" tint="0.79998168889431442"/>
        <color theme="3" tint="0.79998168889431442"/>
      </colorScale>
    </cfRule>
  </conditionalFormatting>
  <conditionalFormatting sqref="N7:N9">
    <cfRule type="colorScale" priority="929">
      <colorScale>
        <cfvo type="min"/>
        <cfvo type="max"/>
        <color theme="5" tint="0.79998168889431442"/>
        <color theme="3" tint="0.59999389629810485"/>
      </colorScale>
    </cfRule>
    <cfRule type="colorScale" priority="930">
      <colorScale>
        <cfvo type="min"/>
        <cfvo type="max"/>
        <color theme="5" tint="0.79998168889431442"/>
        <color theme="3" tint="0.79998168889431442"/>
      </colorScale>
    </cfRule>
  </conditionalFormatting>
  <conditionalFormatting sqref="N7">
    <cfRule type="colorScale" priority="928">
      <colorScale>
        <cfvo type="min"/>
        <cfvo type="max"/>
        <color theme="5" tint="0.79998168889431442"/>
        <color theme="3" tint="0.79998168889431442"/>
      </colorScale>
    </cfRule>
  </conditionalFormatting>
  <conditionalFormatting sqref="N8">
    <cfRule type="colorScale" priority="927">
      <colorScale>
        <cfvo type="min"/>
        <cfvo type="max"/>
        <color theme="5" tint="0.79998168889431442"/>
        <color theme="3" tint="0.79998168889431442"/>
      </colorScale>
    </cfRule>
  </conditionalFormatting>
  <conditionalFormatting sqref="N8">
    <cfRule type="colorScale" priority="926">
      <colorScale>
        <cfvo type="min"/>
        <cfvo type="max"/>
        <color theme="5" tint="0.79998168889431442"/>
        <color theme="3" tint="0.79998168889431442"/>
      </colorScale>
    </cfRule>
  </conditionalFormatting>
  <conditionalFormatting sqref="N9">
    <cfRule type="colorScale" priority="925">
      <colorScale>
        <cfvo type="min"/>
        <cfvo type="max"/>
        <color theme="5" tint="0.79998168889431442"/>
        <color theme="3" tint="0.79998168889431442"/>
      </colorScale>
    </cfRule>
  </conditionalFormatting>
  <conditionalFormatting sqref="N10">
    <cfRule type="colorScale" priority="924">
      <colorScale>
        <cfvo type="min"/>
        <cfvo type="max"/>
        <color theme="5" tint="0.79998168889431442"/>
        <color rgb="FFFFFF66"/>
      </colorScale>
    </cfRule>
  </conditionalFormatting>
  <conditionalFormatting sqref="O10">
    <cfRule type="colorScale" priority="923">
      <colorScale>
        <cfvo type="min"/>
        <cfvo type="max"/>
        <color theme="5" tint="0.79998168889431442"/>
        <color rgb="FFFFFF66"/>
      </colorScale>
    </cfRule>
  </conditionalFormatting>
  <conditionalFormatting sqref="N11">
    <cfRule type="colorScale" priority="922">
      <colorScale>
        <cfvo type="min"/>
        <cfvo type="max"/>
        <color theme="5" tint="0.79998168889431442"/>
        <color rgb="FFFFFF66"/>
      </colorScale>
    </cfRule>
  </conditionalFormatting>
  <conditionalFormatting sqref="N12">
    <cfRule type="colorScale" priority="921">
      <colorScale>
        <cfvo type="min"/>
        <cfvo type="max"/>
        <color theme="5" tint="0.79998168889431442"/>
        <color rgb="FFFFFF66"/>
      </colorScale>
    </cfRule>
  </conditionalFormatting>
  <conditionalFormatting sqref="O11">
    <cfRule type="colorScale" priority="920">
      <colorScale>
        <cfvo type="min"/>
        <cfvo type="max"/>
        <color theme="5" tint="0.79998168889431442"/>
        <color rgb="FFFFFF66"/>
      </colorScale>
    </cfRule>
  </conditionalFormatting>
  <conditionalFormatting sqref="O12">
    <cfRule type="colorScale" priority="919">
      <colorScale>
        <cfvo type="min"/>
        <cfvo type="max"/>
        <color theme="5" tint="0.79998168889431442"/>
        <color rgb="FFFFFF66"/>
      </colorScale>
    </cfRule>
  </conditionalFormatting>
  <conditionalFormatting sqref="P17">
    <cfRule type="cellIs" dxfId="47" priority="917" operator="greaterThan">
      <formula>0</formula>
    </cfRule>
    <cfRule type="cellIs" dxfId="46" priority="918" operator="lessThan">
      <formula>0</formula>
    </cfRule>
  </conditionalFormatting>
  <conditionalFormatting sqref="G7">
    <cfRule type="colorScale" priority="916">
      <colorScale>
        <cfvo type="min"/>
        <cfvo type="max"/>
        <color theme="5" tint="0.79998168889431442"/>
        <color theme="3" tint="0.79998168889431442"/>
      </colorScale>
    </cfRule>
  </conditionalFormatting>
  <conditionalFormatting sqref="G8">
    <cfRule type="colorScale" priority="915">
      <colorScale>
        <cfvo type="min"/>
        <cfvo type="max"/>
        <color theme="5" tint="0.79998168889431442"/>
        <color theme="3" tint="0.79998168889431442"/>
      </colorScale>
    </cfRule>
  </conditionalFormatting>
  <conditionalFormatting sqref="G9">
    <cfRule type="colorScale" priority="914">
      <colorScale>
        <cfvo type="min"/>
        <cfvo type="max"/>
        <color theme="5" tint="0.79998168889431442"/>
        <color theme="3" tint="0.79998168889431442"/>
      </colorScale>
    </cfRule>
  </conditionalFormatting>
  <conditionalFormatting sqref="F7:F9">
    <cfRule type="colorScale" priority="912">
      <colorScale>
        <cfvo type="min"/>
        <cfvo type="max"/>
        <color theme="5" tint="0.79998168889431442"/>
        <color theme="3" tint="0.59999389629810485"/>
      </colorScale>
    </cfRule>
    <cfRule type="colorScale" priority="913">
      <colorScale>
        <cfvo type="min"/>
        <cfvo type="max"/>
        <color theme="5" tint="0.79998168889431442"/>
        <color theme="3" tint="0.79998168889431442"/>
      </colorScale>
    </cfRule>
  </conditionalFormatting>
  <conditionalFormatting sqref="F7">
    <cfRule type="colorScale" priority="911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910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909">
      <colorScale>
        <cfvo type="min"/>
        <cfvo type="max"/>
        <color theme="5" tint="0.79998168889431442"/>
        <color theme="3" tint="0.79998168889431442"/>
      </colorScale>
    </cfRule>
  </conditionalFormatting>
  <conditionalFormatting sqref="F9">
    <cfRule type="colorScale" priority="908">
      <colorScale>
        <cfvo type="min"/>
        <cfvo type="max"/>
        <color theme="5" tint="0.79998168889431442"/>
        <color theme="3" tint="0.79998168889431442"/>
      </colorScale>
    </cfRule>
  </conditionalFormatting>
  <conditionalFormatting sqref="F10">
    <cfRule type="colorScale" priority="907">
      <colorScale>
        <cfvo type="min"/>
        <cfvo type="max"/>
        <color theme="5" tint="0.79998168889431442"/>
        <color rgb="FFFFFF66"/>
      </colorScale>
    </cfRule>
  </conditionalFormatting>
  <conditionalFormatting sqref="G10">
    <cfRule type="colorScale" priority="906">
      <colorScale>
        <cfvo type="min"/>
        <cfvo type="max"/>
        <color theme="5" tint="0.79998168889431442"/>
        <color rgb="FFFFFF66"/>
      </colorScale>
    </cfRule>
  </conditionalFormatting>
  <conditionalFormatting sqref="F11">
    <cfRule type="colorScale" priority="905">
      <colorScale>
        <cfvo type="min"/>
        <cfvo type="max"/>
        <color theme="5" tint="0.79998168889431442"/>
        <color rgb="FFFFFF66"/>
      </colorScale>
    </cfRule>
  </conditionalFormatting>
  <conditionalFormatting sqref="F12">
    <cfRule type="colorScale" priority="904">
      <colorScale>
        <cfvo type="min"/>
        <cfvo type="max"/>
        <color theme="5" tint="0.79998168889431442"/>
        <color rgb="FFFFFF66"/>
      </colorScale>
    </cfRule>
  </conditionalFormatting>
  <conditionalFormatting sqref="G11">
    <cfRule type="colorScale" priority="903">
      <colorScale>
        <cfvo type="min"/>
        <cfvo type="max"/>
        <color theme="5" tint="0.79998168889431442"/>
        <color rgb="FFFFFF66"/>
      </colorScale>
    </cfRule>
  </conditionalFormatting>
  <conditionalFormatting sqref="G12">
    <cfRule type="colorScale" priority="902">
      <colorScale>
        <cfvo type="min"/>
        <cfvo type="max"/>
        <color theme="5" tint="0.79998168889431442"/>
        <color rgb="FFFFFF66"/>
      </colorScale>
    </cfRule>
  </conditionalFormatting>
  <conditionalFormatting sqref="U7">
    <cfRule type="colorScale" priority="901">
      <colorScale>
        <cfvo type="min"/>
        <cfvo type="max"/>
        <color theme="5" tint="0.79998168889431442"/>
        <color theme="3" tint="0.79998168889431442"/>
      </colorScale>
    </cfRule>
  </conditionalFormatting>
  <conditionalFormatting sqref="U8">
    <cfRule type="colorScale" priority="900">
      <colorScale>
        <cfvo type="min"/>
        <cfvo type="max"/>
        <color theme="5" tint="0.79998168889431442"/>
        <color theme="3" tint="0.79998168889431442"/>
      </colorScale>
    </cfRule>
  </conditionalFormatting>
  <conditionalFormatting sqref="U9">
    <cfRule type="colorScale" priority="899">
      <colorScale>
        <cfvo type="min"/>
        <cfvo type="max"/>
        <color theme="5" tint="0.79998168889431442"/>
        <color theme="3" tint="0.79998168889431442"/>
      </colorScale>
    </cfRule>
  </conditionalFormatting>
  <conditionalFormatting sqref="T7:T9">
    <cfRule type="colorScale" priority="897">
      <colorScale>
        <cfvo type="min"/>
        <cfvo type="max"/>
        <color theme="5" tint="0.79998168889431442"/>
        <color theme="3" tint="0.59999389629810485"/>
      </colorScale>
    </cfRule>
    <cfRule type="colorScale" priority="898">
      <colorScale>
        <cfvo type="min"/>
        <cfvo type="max"/>
        <color theme="5" tint="0.79998168889431442"/>
        <color theme="3" tint="0.79998168889431442"/>
      </colorScale>
    </cfRule>
  </conditionalFormatting>
  <conditionalFormatting sqref="T7">
    <cfRule type="colorScale" priority="896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895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894">
      <colorScale>
        <cfvo type="min"/>
        <cfvo type="max"/>
        <color theme="5" tint="0.79998168889431442"/>
        <color theme="3" tint="0.79998168889431442"/>
      </colorScale>
    </cfRule>
  </conditionalFormatting>
  <conditionalFormatting sqref="T9">
    <cfRule type="colorScale" priority="893">
      <colorScale>
        <cfvo type="min"/>
        <cfvo type="max"/>
        <color theme="5" tint="0.79998168889431442"/>
        <color theme="3" tint="0.79998168889431442"/>
      </colorScale>
    </cfRule>
  </conditionalFormatting>
  <conditionalFormatting sqref="T10">
    <cfRule type="colorScale" priority="892">
      <colorScale>
        <cfvo type="min"/>
        <cfvo type="max"/>
        <color theme="5" tint="0.79998168889431442"/>
        <color rgb="FFFFFF66"/>
      </colorScale>
    </cfRule>
  </conditionalFormatting>
  <conditionalFormatting sqref="U10">
    <cfRule type="colorScale" priority="891">
      <colorScale>
        <cfvo type="min"/>
        <cfvo type="max"/>
        <color theme="5" tint="0.79998168889431442"/>
        <color rgb="FFFFFF66"/>
      </colorScale>
    </cfRule>
  </conditionalFormatting>
  <conditionalFormatting sqref="T11">
    <cfRule type="colorScale" priority="890">
      <colorScale>
        <cfvo type="min"/>
        <cfvo type="max"/>
        <color theme="5" tint="0.79998168889431442"/>
        <color rgb="FFFFFF66"/>
      </colorScale>
    </cfRule>
  </conditionalFormatting>
  <conditionalFormatting sqref="T12">
    <cfRule type="colorScale" priority="889">
      <colorScale>
        <cfvo type="min"/>
        <cfvo type="max"/>
        <color theme="5" tint="0.79998168889431442"/>
        <color rgb="FFFFFF66"/>
      </colorScale>
    </cfRule>
  </conditionalFormatting>
  <conditionalFormatting sqref="U11">
    <cfRule type="colorScale" priority="888">
      <colorScale>
        <cfvo type="min"/>
        <cfvo type="max"/>
        <color theme="5" tint="0.79998168889431442"/>
        <color rgb="FFFFFF66"/>
      </colorScale>
    </cfRule>
  </conditionalFormatting>
  <conditionalFormatting sqref="U12">
    <cfRule type="colorScale" priority="887">
      <colorScale>
        <cfvo type="min"/>
        <cfvo type="max"/>
        <color theme="5" tint="0.79998168889431442"/>
        <color rgb="FFFFFF66"/>
      </colorScale>
    </cfRule>
  </conditionalFormatting>
  <conditionalFormatting sqref="Y7">
    <cfRule type="colorScale" priority="886">
      <colorScale>
        <cfvo type="min"/>
        <cfvo type="max"/>
        <color theme="5" tint="0.79998168889431442"/>
        <color theme="3" tint="0.79998168889431442"/>
      </colorScale>
    </cfRule>
  </conditionalFormatting>
  <conditionalFormatting sqref="Y8">
    <cfRule type="colorScale" priority="885">
      <colorScale>
        <cfvo type="min"/>
        <cfvo type="max"/>
        <color theme="5" tint="0.79998168889431442"/>
        <color theme="3" tint="0.79998168889431442"/>
      </colorScale>
    </cfRule>
  </conditionalFormatting>
  <conditionalFormatting sqref="Y9">
    <cfRule type="colorScale" priority="884">
      <colorScale>
        <cfvo type="min"/>
        <cfvo type="max"/>
        <color theme="5" tint="0.79998168889431442"/>
        <color theme="3" tint="0.79998168889431442"/>
      </colorScale>
    </cfRule>
  </conditionalFormatting>
  <conditionalFormatting sqref="X7:X9">
    <cfRule type="colorScale" priority="882">
      <colorScale>
        <cfvo type="min"/>
        <cfvo type="max"/>
        <color theme="5" tint="0.79998168889431442"/>
        <color theme="3" tint="0.59999389629810485"/>
      </colorScale>
    </cfRule>
    <cfRule type="colorScale" priority="883">
      <colorScale>
        <cfvo type="min"/>
        <cfvo type="max"/>
        <color theme="5" tint="0.79998168889431442"/>
        <color theme="3" tint="0.79998168889431442"/>
      </colorScale>
    </cfRule>
  </conditionalFormatting>
  <conditionalFormatting sqref="X7">
    <cfRule type="colorScale" priority="881">
      <colorScale>
        <cfvo type="min"/>
        <cfvo type="max"/>
        <color theme="5" tint="0.79998168889431442"/>
        <color theme="3" tint="0.79998168889431442"/>
      </colorScale>
    </cfRule>
  </conditionalFormatting>
  <conditionalFormatting sqref="X8">
    <cfRule type="colorScale" priority="880">
      <colorScale>
        <cfvo type="min"/>
        <cfvo type="max"/>
        <color theme="5" tint="0.79998168889431442"/>
        <color theme="3" tint="0.79998168889431442"/>
      </colorScale>
    </cfRule>
  </conditionalFormatting>
  <conditionalFormatting sqref="X8">
    <cfRule type="colorScale" priority="879">
      <colorScale>
        <cfvo type="min"/>
        <cfvo type="max"/>
        <color theme="5" tint="0.79998168889431442"/>
        <color theme="3" tint="0.79998168889431442"/>
      </colorScale>
    </cfRule>
  </conditionalFormatting>
  <conditionalFormatting sqref="X9">
    <cfRule type="colorScale" priority="878">
      <colorScale>
        <cfvo type="min"/>
        <cfvo type="max"/>
        <color theme="5" tint="0.79998168889431442"/>
        <color theme="3" tint="0.79998168889431442"/>
      </colorScale>
    </cfRule>
  </conditionalFormatting>
  <conditionalFormatting sqref="X10">
    <cfRule type="colorScale" priority="877">
      <colorScale>
        <cfvo type="min"/>
        <cfvo type="max"/>
        <color theme="5" tint="0.79998168889431442"/>
        <color rgb="FFFFFF66"/>
      </colorScale>
    </cfRule>
  </conditionalFormatting>
  <conditionalFormatting sqref="Y10">
    <cfRule type="colorScale" priority="876">
      <colorScale>
        <cfvo type="min"/>
        <cfvo type="max"/>
        <color theme="5" tint="0.79998168889431442"/>
        <color rgb="FFFFFF66"/>
      </colorScale>
    </cfRule>
  </conditionalFormatting>
  <conditionalFormatting sqref="X11">
    <cfRule type="colorScale" priority="875">
      <colorScale>
        <cfvo type="min"/>
        <cfvo type="max"/>
        <color theme="5" tint="0.79998168889431442"/>
        <color rgb="FFFFFF66"/>
      </colorScale>
    </cfRule>
  </conditionalFormatting>
  <conditionalFormatting sqref="X12">
    <cfRule type="colorScale" priority="874">
      <colorScale>
        <cfvo type="min"/>
        <cfvo type="max"/>
        <color theme="5" tint="0.79998168889431442"/>
        <color rgb="FFFFFF66"/>
      </colorScale>
    </cfRule>
  </conditionalFormatting>
  <conditionalFormatting sqref="Y11">
    <cfRule type="colorScale" priority="873">
      <colorScale>
        <cfvo type="min"/>
        <cfvo type="max"/>
        <color theme="5" tint="0.79998168889431442"/>
        <color rgb="FFFFFF66"/>
      </colorScale>
    </cfRule>
  </conditionalFormatting>
  <conditionalFormatting sqref="Y12">
    <cfRule type="colorScale" priority="872">
      <colorScale>
        <cfvo type="min"/>
        <cfvo type="max"/>
        <color theme="5" tint="0.79998168889431442"/>
        <color rgb="FFFFFF66"/>
      </colorScale>
    </cfRule>
  </conditionalFormatting>
  <conditionalFormatting sqref="W7">
    <cfRule type="colorScale" priority="871">
      <colorScale>
        <cfvo type="min"/>
        <cfvo type="max"/>
        <color theme="5" tint="0.79998168889431442"/>
        <color theme="3" tint="0.79998168889431442"/>
      </colorScale>
    </cfRule>
  </conditionalFormatting>
  <conditionalFormatting sqref="W8">
    <cfRule type="colorScale" priority="870">
      <colorScale>
        <cfvo type="min"/>
        <cfvo type="max"/>
        <color theme="5" tint="0.79998168889431442"/>
        <color theme="3" tint="0.79998168889431442"/>
      </colorScale>
    </cfRule>
  </conditionalFormatting>
  <conditionalFormatting sqref="W9">
    <cfRule type="colorScale" priority="869">
      <colorScale>
        <cfvo type="min"/>
        <cfvo type="max"/>
        <color theme="5" tint="0.79998168889431442"/>
        <color theme="3" tint="0.79998168889431442"/>
      </colorScale>
    </cfRule>
  </conditionalFormatting>
  <conditionalFormatting sqref="V7:V9">
    <cfRule type="colorScale" priority="867">
      <colorScale>
        <cfvo type="min"/>
        <cfvo type="max"/>
        <color theme="5" tint="0.79998168889431442"/>
        <color theme="3" tint="0.59999389629810485"/>
      </colorScale>
    </cfRule>
    <cfRule type="colorScale" priority="868">
      <colorScale>
        <cfvo type="min"/>
        <cfvo type="max"/>
        <color theme="5" tint="0.79998168889431442"/>
        <color theme="3" tint="0.79998168889431442"/>
      </colorScale>
    </cfRule>
  </conditionalFormatting>
  <conditionalFormatting sqref="V7">
    <cfRule type="colorScale" priority="866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865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864">
      <colorScale>
        <cfvo type="min"/>
        <cfvo type="max"/>
        <color theme="5" tint="0.79998168889431442"/>
        <color theme="3" tint="0.79998168889431442"/>
      </colorScale>
    </cfRule>
  </conditionalFormatting>
  <conditionalFormatting sqref="V9">
    <cfRule type="colorScale" priority="863">
      <colorScale>
        <cfvo type="min"/>
        <cfvo type="max"/>
        <color theme="5" tint="0.79998168889431442"/>
        <color theme="3" tint="0.79998168889431442"/>
      </colorScale>
    </cfRule>
  </conditionalFormatting>
  <conditionalFormatting sqref="V10">
    <cfRule type="colorScale" priority="862">
      <colorScale>
        <cfvo type="min"/>
        <cfvo type="max"/>
        <color theme="5" tint="0.79998168889431442"/>
        <color rgb="FFFFFF66"/>
      </colorScale>
    </cfRule>
  </conditionalFormatting>
  <conditionalFormatting sqref="W10">
    <cfRule type="colorScale" priority="861">
      <colorScale>
        <cfvo type="min"/>
        <cfvo type="max"/>
        <color theme="5" tint="0.79998168889431442"/>
        <color rgb="FFFFFF66"/>
      </colorScale>
    </cfRule>
  </conditionalFormatting>
  <conditionalFormatting sqref="V11">
    <cfRule type="colorScale" priority="860">
      <colorScale>
        <cfvo type="min"/>
        <cfvo type="max"/>
        <color theme="5" tint="0.79998168889431442"/>
        <color rgb="FFFFFF66"/>
      </colorScale>
    </cfRule>
  </conditionalFormatting>
  <conditionalFormatting sqref="V12">
    <cfRule type="colorScale" priority="859">
      <colorScale>
        <cfvo type="min"/>
        <cfvo type="max"/>
        <color theme="5" tint="0.79998168889431442"/>
        <color rgb="FFFFFF66"/>
      </colorScale>
    </cfRule>
  </conditionalFormatting>
  <conditionalFormatting sqref="W11">
    <cfRule type="colorScale" priority="858">
      <colorScale>
        <cfvo type="min"/>
        <cfvo type="max"/>
        <color theme="5" tint="0.79998168889431442"/>
        <color rgb="FFFFFF66"/>
      </colorScale>
    </cfRule>
  </conditionalFormatting>
  <conditionalFormatting sqref="W12">
    <cfRule type="colorScale" priority="857">
      <colorScale>
        <cfvo type="min"/>
        <cfvo type="max"/>
        <color theme="5" tint="0.79998168889431442"/>
        <color rgb="FFFFFF66"/>
      </colorScale>
    </cfRule>
  </conditionalFormatting>
  <conditionalFormatting sqref="AB17">
    <cfRule type="cellIs" dxfId="45" priority="855" operator="greaterThan">
      <formula>0</formula>
    </cfRule>
    <cfRule type="cellIs" dxfId="44" priority="856" operator="lessThan">
      <formula>0</formula>
    </cfRule>
  </conditionalFormatting>
  <conditionalFormatting sqref="S7">
    <cfRule type="colorScale" priority="854">
      <colorScale>
        <cfvo type="min"/>
        <cfvo type="max"/>
        <color theme="5" tint="0.79998168889431442"/>
        <color theme="3" tint="0.79998168889431442"/>
      </colorScale>
    </cfRule>
  </conditionalFormatting>
  <conditionalFormatting sqref="S8">
    <cfRule type="colorScale" priority="853">
      <colorScale>
        <cfvo type="min"/>
        <cfvo type="max"/>
        <color theme="5" tint="0.79998168889431442"/>
        <color theme="3" tint="0.79998168889431442"/>
      </colorScale>
    </cfRule>
  </conditionalFormatting>
  <conditionalFormatting sqref="S9">
    <cfRule type="colorScale" priority="852">
      <colorScale>
        <cfvo type="min"/>
        <cfvo type="max"/>
        <color theme="5" tint="0.79998168889431442"/>
        <color theme="3" tint="0.79998168889431442"/>
      </colorScale>
    </cfRule>
  </conditionalFormatting>
  <conditionalFormatting sqref="R7:R9">
    <cfRule type="colorScale" priority="850">
      <colorScale>
        <cfvo type="min"/>
        <cfvo type="max"/>
        <color theme="5" tint="0.79998168889431442"/>
        <color theme="3" tint="0.59999389629810485"/>
      </colorScale>
    </cfRule>
    <cfRule type="colorScale" priority="851">
      <colorScale>
        <cfvo type="min"/>
        <cfvo type="max"/>
        <color theme="5" tint="0.79998168889431442"/>
        <color theme="3" tint="0.79998168889431442"/>
      </colorScale>
    </cfRule>
  </conditionalFormatting>
  <conditionalFormatting sqref="R7">
    <cfRule type="colorScale" priority="849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848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847">
      <colorScale>
        <cfvo type="min"/>
        <cfvo type="max"/>
        <color theme="5" tint="0.79998168889431442"/>
        <color theme="3" tint="0.79998168889431442"/>
      </colorScale>
    </cfRule>
  </conditionalFormatting>
  <conditionalFormatting sqref="R9">
    <cfRule type="colorScale" priority="846">
      <colorScale>
        <cfvo type="min"/>
        <cfvo type="max"/>
        <color theme="5" tint="0.79998168889431442"/>
        <color theme="3" tint="0.79998168889431442"/>
      </colorScale>
    </cfRule>
  </conditionalFormatting>
  <conditionalFormatting sqref="R10">
    <cfRule type="colorScale" priority="845">
      <colorScale>
        <cfvo type="min"/>
        <cfvo type="max"/>
        <color theme="5" tint="0.79998168889431442"/>
        <color rgb="FFFFFF66"/>
      </colorScale>
    </cfRule>
  </conditionalFormatting>
  <conditionalFormatting sqref="S10">
    <cfRule type="colorScale" priority="844">
      <colorScale>
        <cfvo type="min"/>
        <cfvo type="max"/>
        <color theme="5" tint="0.79998168889431442"/>
        <color rgb="FFFFFF66"/>
      </colorScale>
    </cfRule>
  </conditionalFormatting>
  <conditionalFormatting sqref="R11">
    <cfRule type="colorScale" priority="843">
      <colorScale>
        <cfvo type="min"/>
        <cfvo type="max"/>
        <color theme="5" tint="0.79998168889431442"/>
        <color rgb="FFFFFF66"/>
      </colorScale>
    </cfRule>
  </conditionalFormatting>
  <conditionalFormatting sqref="R12">
    <cfRule type="colorScale" priority="842">
      <colorScale>
        <cfvo type="min"/>
        <cfvo type="max"/>
        <color theme="5" tint="0.79998168889431442"/>
        <color rgb="FFFFFF66"/>
      </colorScale>
    </cfRule>
  </conditionalFormatting>
  <conditionalFormatting sqref="S11">
    <cfRule type="colorScale" priority="841">
      <colorScale>
        <cfvo type="min"/>
        <cfvo type="max"/>
        <color theme="5" tint="0.79998168889431442"/>
        <color rgb="FFFFFF66"/>
      </colorScale>
    </cfRule>
  </conditionalFormatting>
  <conditionalFormatting sqref="S12">
    <cfRule type="colorScale" priority="840">
      <colorScale>
        <cfvo type="min"/>
        <cfvo type="max"/>
        <color theme="5" tint="0.79998168889431442"/>
        <color rgb="FFFFFF66"/>
      </colorScale>
    </cfRule>
  </conditionalFormatting>
  <conditionalFormatting sqref="N16:O16">
    <cfRule type="colorScale" priority="83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R16:S16">
    <cfRule type="colorScale" priority="83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G7">
    <cfRule type="colorScale" priority="837">
      <colorScale>
        <cfvo type="min"/>
        <cfvo type="max"/>
        <color theme="5" tint="0.79998168889431442"/>
        <color theme="3" tint="0.79998168889431442"/>
      </colorScale>
    </cfRule>
  </conditionalFormatting>
  <conditionalFormatting sqref="AG8">
    <cfRule type="colorScale" priority="836">
      <colorScale>
        <cfvo type="min"/>
        <cfvo type="max"/>
        <color theme="5" tint="0.79998168889431442"/>
        <color theme="3" tint="0.79998168889431442"/>
      </colorScale>
    </cfRule>
  </conditionalFormatting>
  <conditionalFormatting sqref="AG9">
    <cfRule type="colorScale" priority="835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:AF9">
    <cfRule type="colorScale" priority="833">
      <colorScale>
        <cfvo type="min"/>
        <cfvo type="max"/>
        <color theme="5" tint="0.79998168889431442"/>
        <color theme="3" tint="0.59999389629810485"/>
      </colorScale>
    </cfRule>
    <cfRule type="colorScale" priority="834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">
    <cfRule type="colorScale" priority="832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831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830">
      <colorScale>
        <cfvo type="min"/>
        <cfvo type="max"/>
        <color theme="5" tint="0.79998168889431442"/>
        <color theme="3" tint="0.79998168889431442"/>
      </colorScale>
    </cfRule>
  </conditionalFormatting>
  <conditionalFormatting sqref="AF9">
    <cfRule type="colorScale" priority="829">
      <colorScale>
        <cfvo type="min"/>
        <cfvo type="max"/>
        <color theme="5" tint="0.79998168889431442"/>
        <color theme="3" tint="0.79998168889431442"/>
      </colorScale>
    </cfRule>
  </conditionalFormatting>
  <conditionalFormatting sqref="AF10">
    <cfRule type="colorScale" priority="828">
      <colorScale>
        <cfvo type="min"/>
        <cfvo type="max"/>
        <color theme="5" tint="0.79998168889431442"/>
        <color rgb="FFFFFF66"/>
      </colorScale>
    </cfRule>
  </conditionalFormatting>
  <conditionalFormatting sqref="AG10">
    <cfRule type="colorScale" priority="827">
      <colorScale>
        <cfvo type="min"/>
        <cfvo type="max"/>
        <color theme="5" tint="0.79998168889431442"/>
        <color rgb="FFFFFF66"/>
      </colorScale>
    </cfRule>
  </conditionalFormatting>
  <conditionalFormatting sqref="AF11">
    <cfRule type="colorScale" priority="826">
      <colorScale>
        <cfvo type="min"/>
        <cfvo type="max"/>
        <color theme="5" tint="0.79998168889431442"/>
        <color rgb="FFFFFF66"/>
      </colorScale>
    </cfRule>
  </conditionalFormatting>
  <conditionalFormatting sqref="AF12">
    <cfRule type="colorScale" priority="825">
      <colorScale>
        <cfvo type="min"/>
        <cfvo type="max"/>
        <color theme="5" tint="0.79998168889431442"/>
        <color rgb="FFFFFF66"/>
      </colorScale>
    </cfRule>
  </conditionalFormatting>
  <conditionalFormatting sqref="AG11">
    <cfRule type="colorScale" priority="824">
      <colorScale>
        <cfvo type="min"/>
        <cfvo type="max"/>
        <color theme="5" tint="0.79998168889431442"/>
        <color rgb="FFFFFF66"/>
      </colorScale>
    </cfRule>
  </conditionalFormatting>
  <conditionalFormatting sqref="AG12">
    <cfRule type="colorScale" priority="823">
      <colorScale>
        <cfvo type="min"/>
        <cfvo type="max"/>
        <color theme="5" tint="0.79998168889431442"/>
        <color rgb="FFFFFF66"/>
      </colorScale>
    </cfRule>
  </conditionalFormatting>
  <conditionalFormatting sqref="AK7">
    <cfRule type="colorScale" priority="8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K8">
    <cfRule type="colorScale" priority="821">
      <colorScale>
        <cfvo type="min"/>
        <cfvo type="max"/>
        <color theme="5" tint="0.79998168889431442"/>
        <color theme="3" tint="0.79998168889431442"/>
      </colorScale>
    </cfRule>
  </conditionalFormatting>
  <conditionalFormatting sqref="AK9">
    <cfRule type="colorScale" priority="820">
      <colorScale>
        <cfvo type="min"/>
        <cfvo type="max"/>
        <color theme="5" tint="0.79998168889431442"/>
        <color theme="3" tint="0.79998168889431442"/>
      </colorScale>
    </cfRule>
  </conditionalFormatting>
  <conditionalFormatting sqref="AJ7:AJ9">
    <cfRule type="colorScale" priority="818">
      <colorScale>
        <cfvo type="min"/>
        <cfvo type="max"/>
        <color theme="5" tint="0.79998168889431442"/>
        <color theme="3" tint="0.59999389629810485"/>
      </colorScale>
    </cfRule>
    <cfRule type="colorScale" priority="819">
      <colorScale>
        <cfvo type="min"/>
        <cfvo type="max"/>
        <color theme="5" tint="0.79998168889431442"/>
        <color theme="3" tint="0.79998168889431442"/>
      </colorScale>
    </cfRule>
  </conditionalFormatting>
  <conditionalFormatting sqref="AJ7">
    <cfRule type="colorScale" priority="817">
      <colorScale>
        <cfvo type="min"/>
        <cfvo type="max"/>
        <color theme="5" tint="0.79998168889431442"/>
        <color theme="3" tint="0.79998168889431442"/>
      </colorScale>
    </cfRule>
  </conditionalFormatting>
  <conditionalFormatting sqref="AJ8">
    <cfRule type="colorScale" priority="816">
      <colorScale>
        <cfvo type="min"/>
        <cfvo type="max"/>
        <color theme="5" tint="0.79998168889431442"/>
        <color theme="3" tint="0.79998168889431442"/>
      </colorScale>
    </cfRule>
  </conditionalFormatting>
  <conditionalFormatting sqref="AJ8">
    <cfRule type="colorScale" priority="815">
      <colorScale>
        <cfvo type="min"/>
        <cfvo type="max"/>
        <color theme="5" tint="0.79998168889431442"/>
        <color theme="3" tint="0.79998168889431442"/>
      </colorScale>
    </cfRule>
  </conditionalFormatting>
  <conditionalFormatting sqref="AJ9">
    <cfRule type="colorScale" priority="814">
      <colorScale>
        <cfvo type="min"/>
        <cfvo type="max"/>
        <color theme="5" tint="0.79998168889431442"/>
        <color theme="3" tint="0.79998168889431442"/>
      </colorScale>
    </cfRule>
  </conditionalFormatting>
  <conditionalFormatting sqref="AJ10">
    <cfRule type="colorScale" priority="813">
      <colorScale>
        <cfvo type="min"/>
        <cfvo type="max"/>
        <color theme="5" tint="0.79998168889431442"/>
        <color rgb="FFFFFF66"/>
      </colorScale>
    </cfRule>
  </conditionalFormatting>
  <conditionalFormatting sqref="AK10">
    <cfRule type="colorScale" priority="812">
      <colorScale>
        <cfvo type="min"/>
        <cfvo type="max"/>
        <color theme="5" tint="0.79998168889431442"/>
        <color rgb="FFFFFF66"/>
      </colorScale>
    </cfRule>
  </conditionalFormatting>
  <conditionalFormatting sqref="AJ11">
    <cfRule type="colorScale" priority="811">
      <colorScale>
        <cfvo type="min"/>
        <cfvo type="max"/>
        <color theme="5" tint="0.79998168889431442"/>
        <color rgb="FFFFFF66"/>
      </colorScale>
    </cfRule>
  </conditionalFormatting>
  <conditionalFormatting sqref="AJ12">
    <cfRule type="colorScale" priority="810">
      <colorScale>
        <cfvo type="min"/>
        <cfvo type="max"/>
        <color theme="5" tint="0.79998168889431442"/>
        <color rgb="FFFFFF66"/>
      </colorScale>
    </cfRule>
  </conditionalFormatting>
  <conditionalFormatting sqref="AK11">
    <cfRule type="colorScale" priority="809">
      <colorScale>
        <cfvo type="min"/>
        <cfvo type="max"/>
        <color theme="5" tint="0.79998168889431442"/>
        <color rgb="FFFFFF66"/>
      </colorScale>
    </cfRule>
  </conditionalFormatting>
  <conditionalFormatting sqref="AK12">
    <cfRule type="colorScale" priority="808">
      <colorScale>
        <cfvo type="min"/>
        <cfvo type="max"/>
        <color theme="5" tint="0.79998168889431442"/>
        <color rgb="FFFFFF66"/>
      </colorScale>
    </cfRule>
  </conditionalFormatting>
  <conditionalFormatting sqref="AI7">
    <cfRule type="colorScale" priority="807">
      <colorScale>
        <cfvo type="min"/>
        <cfvo type="max"/>
        <color theme="5" tint="0.79998168889431442"/>
        <color theme="3" tint="0.79998168889431442"/>
      </colorScale>
    </cfRule>
  </conditionalFormatting>
  <conditionalFormatting sqref="AI8">
    <cfRule type="colorScale" priority="806">
      <colorScale>
        <cfvo type="min"/>
        <cfvo type="max"/>
        <color theme="5" tint="0.79998168889431442"/>
        <color theme="3" tint="0.79998168889431442"/>
      </colorScale>
    </cfRule>
  </conditionalFormatting>
  <conditionalFormatting sqref="AI9">
    <cfRule type="colorScale" priority="805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:AH9">
    <cfRule type="colorScale" priority="803">
      <colorScale>
        <cfvo type="min"/>
        <cfvo type="max"/>
        <color theme="5" tint="0.79998168889431442"/>
        <color theme="3" tint="0.59999389629810485"/>
      </colorScale>
    </cfRule>
    <cfRule type="colorScale" priority="804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">
    <cfRule type="colorScale" priority="802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801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800">
      <colorScale>
        <cfvo type="min"/>
        <cfvo type="max"/>
        <color theme="5" tint="0.79998168889431442"/>
        <color theme="3" tint="0.79998168889431442"/>
      </colorScale>
    </cfRule>
  </conditionalFormatting>
  <conditionalFormatting sqref="AH9">
    <cfRule type="colorScale" priority="799">
      <colorScale>
        <cfvo type="min"/>
        <cfvo type="max"/>
        <color theme="5" tint="0.79998168889431442"/>
        <color theme="3" tint="0.79998168889431442"/>
      </colorScale>
    </cfRule>
  </conditionalFormatting>
  <conditionalFormatting sqref="AH10">
    <cfRule type="colorScale" priority="798">
      <colorScale>
        <cfvo type="min"/>
        <cfvo type="max"/>
        <color theme="5" tint="0.79998168889431442"/>
        <color rgb="FFFFFF66"/>
      </colorScale>
    </cfRule>
  </conditionalFormatting>
  <conditionalFormatting sqref="AI10">
    <cfRule type="colorScale" priority="797">
      <colorScale>
        <cfvo type="min"/>
        <cfvo type="max"/>
        <color theme="5" tint="0.79998168889431442"/>
        <color rgb="FFFFFF66"/>
      </colorScale>
    </cfRule>
  </conditionalFormatting>
  <conditionalFormatting sqref="AH11">
    <cfRule type="colorScale" priority="796">
      <colorScale>
        <cfvo type="min"/>
        <cfvo type="max"/>
        <color theme="5" tint="0.79998168889431442"/>
        <color rgb="FFFFFF66"/>
      </colorScale>
    </cfRule>
  </conditionalFormatting>
  <conditionalFormatting sqref="AH12">
    <cfRule type="colorScale" priority="795">
      <colorScale>
        <cfvo type="min"/>
        <cfvo type="max"/>
        <color theme="5" tint="0.79998168889431442"/>
        <color rgb="FFFFFF66"/>
      </colorScale>
    </cfRule>
  </conditionalFormatting>
  <conditionalFormatting sqref="AI11">
    <cfRule type="colorScale" priority="794">
      <colorScale>
        <cfvo type="min"/>
        <cfvo type="max"/>
        <color theme="5" tint="0.79998168889431442"/>
        <color rgb="FFFFFF66"/>
      </colorScale>
    </cfRule>
  </conditionalFormatting>
  <conditionalFormatting sqref="AI12">
    <cfRule type="colorScale" priority="793">
      <colorScale>
        <cfvo type="min"/>
        <cfvo type="max"/>
        <color theme="5" tint="0.79998168889431442"/>
        <color rgb="FFFFFF66"/>
      </colorScale>
    </cfRule>
  </conditionalFormatting>
  <conditionalFormatting sqref="AN17">
    <cfRule type="cellIs" dxfId="43" priority="791" operator="greaterThan">
      <formula>0</formula>
    </cfRule>
    <cfRule type="cellIs" dxfId="42" priority="792" operator="lessThan">
      <formula>0</formula>
    </cfRule>
  </conditionalFormatting>
  <conditionalFormatting sqref="AE7">
    <cfRule type="colorScale" priority="790">
      <colorScale>
        <cfvo type="min"/>
        <cfvo type="max"/>
        <color theme="5" tint="0.79998168889431442"/>
        <color theme="3" tint="0.79998168889431442"/>
      </colorScale>
    </cfRule>
  </conditionalFormatting>
  <conditionalFormatting sqref="AE8">
    <cfRule type="colorScale" priority="789">
      <colorScale>
        <cfvo type="min"/>
        <cfvo type="max"/>
        <color theme="5" tint="0.79998168889431442"/>
        <color theme="3" tint="0.79998168889431442"/>
      </colorScale>
    </cfRule>
  </conditionalFormatting>
  <conditionalFormatting sqref="AE9">
    <cfRule type="colorScale" priority="788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:AD9">
    <cfRule type="colorScale" priority="786">
      <colorScale>
        <cfvo type="min"/>
        <cfvo type="max"/>
        <color theme="5" tint="0.79998168889431442"/>
        <color theme="3" tint="0.59999389629810485"/>
      </colorScale>
    </cfRule>
    <cfRule type="colorScale" priority="787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">
    <cfRule type="colorScale" priority="785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784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783">
      <colorScale>
        <cfvo type="min"/>
        <cfvo type="max"/>
        <color theme="5" tint="0.79998168889431442"/>
        <color theme="3" tint="0.79998168889431442"/>
      </colorScale>
    </cfRule>
  </conditionalFormatting>
  <conditionalFormatting sqref="AD9">
    <cfRule type="colorScale" priority="782">
      <colorScale>
        <cfvo type="min"/>
        <cfvo type="max"/>
        <color theme="5" tint="0.79998168889431442"/>
        <color theme="3" tint="0.79998168889431442"/>
      </colorScale>
    </cfRule>
  </conditionalFormatting>
  <conditionalFormatting sqref="AD10">
    <cfRule type="colorScale" priority="781">
      <colorScale>
        <cfvo type="min"/>
        <cfvo type="max"/>
        <color theme="5" tint="0.79998168889431442"/>
        <color rgb="FFFFFF66"/>
      </colorScale>
    </cfRule>
  </conditionalFormatting>
  <conditionalFormatting sqref="AE10">
    <cfRule type="colorScale" priority="780">
      <colorScale>
        <cfvo type="min"/>
        <cfvo type="max"/>
        <color theme="5" tint="0.79998168889431442"/>
        <color rgb="FFFFFF66"/>
      </colorScale>
    </cfRule>
  </conditionalFormatting>
  <conditionalFormatting sqref="AD11">
    <cfRule type="colorScale" priority="779">
      <colorScale>
        <cfvo type="min"/>
        <cfvo type="max"/>
        <color theme="5" tint="0.79998168889431442"/>
        <color rgb="FFFFFF66"/>
      </colorScale>
    </cfRule>
  </conditionalFormatting>
  <conditionalFormatting sqref="AD12">
    <cfRule type="colorScale" priority="778">
      <colorScale>
        <cfvo type="min"/>
        <cfvo type="max"/>
        <color theme="5" tint="0.79998168889431442"/>
        <color rgb="FFFFFF66"/>
      </colorScale>
    </cfRule>
  </conditionalFormatting>
  <conditionalFormatting sqref="AE11">
    <cfRule type="colorScale" priority="777">
      <colorScale>
        <cfvo type="min"/>
        <cfvo type="max"/>
        <color theme="5" tint="0.79998168889431442"/>
        <color rgb="FFFFFF66"/>
      </colorScale>
    </cfRule>
  </conditionalFormatting>
  <conditionalFormatting sqref="AE12">
    <cfRule type="colorScale" priority="776">
      <colorScale>
        <cfvo type="min"/>
        <cfvo type="max"/>
        <color theme="5" tint="0.79998168889431442"/>
        <color rgb="FFFFFF66"/>
      </colorScale>
    </cfRule>
  </conditionalFormatting>
  <conditionalFormatting sqref="AD16:AE16">
    <cfRule type="colorScale" priority="77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A7">
    <cfRule type="colorScale" priority="774">
      <colorScale>
        <cfvo type="min"/>
        <cfvo type="max"/>
        <color theme="5" tint="0.79998168889431442"/>
        <color theme="3" tint="0.79998168889431442"/>
      </colorScale>
    </cfRule>
  </conditionalFormatting>
  <conditionalFormatting sqref="AA8">
    <cfRule type="colorScale" priority="773">
      <colorScale>
        <cfvo type="min"/>
        <cfvo type="max"/>
        <color theme="5" tint="0.79998168889431442"/>
        <color theme="3" tint="0.79998168889431442"/>
      </colorScale>
    </cfRule>
  </conditionalFormatting>
  <conditionalFormatting sqref="AA9">
    <cfRule type="colorScale" priority="772">
      <colorScale>
        <cfvo type="min"/>
        <cfvo type="max"/>
        <color theme="5" tint="0.79998168889431442"/>
        <color theme="3" tint="0.79998168889431442"/>
      </colorScale>
    </cfRule>
  </conditionalFormatting>
  <conditionalFormatting sqref="Z7:Z9">
    <cfRule type="colorScale" priority="770">
      <colorScale>
        <cfvo type="min"/>
        <cfvo type="max"/>
        <color theme="5" tint="0.79998168889431442"/>
        <color theme="3" tint="0.59999389629810485"/>
      </colorScale>
    </cfRule>
    <cfRule type="colorScale" priority="771">
      <colorScale>
        <cfvo type="min"/>
        <cfvo type="max"/>
        <color theme="5" tint="0.79998168889431442"/>
        <color theme="3" tint="0.79998168889431442"/>
      </colorScale>
    </cfRule>
  </conditionalFormatting>
  <conditionalFormatting sqref="Z7">
    <cfRule type="colorScale" priority="769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768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767">
      <colorScale>
        <cfvo type="min"/>
        <cfvo type="max"/>
        <color theme="5" tint="0.79998168889431442"/>
        <color theme="3" tint="0.79998168889431442"/>
      </colorScale>
    </cfRule>
  </conditionalFormatting>
  <conditionalFormatting sqref="Z9">
    <cfRule type="colorScale" priority="766">
      <colorScale>
        <cfvo type="min"/>
        <cfvo type="max"/>
        <color theme="5" tint="0.79998168889431442"/>
        <color theme="3" tint="0.79998168889431442"/>
      </colorScale>
    </cfRule>
  </conditionalFormatting>
  <conditionalFormatting sqref="Z10">
    <cfRule type="colorScale" priority="765">
      <colorScale>
        <cfvo type="min"/>
        <cfvo type="max"/>
        <color theme="5" tint="0.79998168889431442"/>
        <color rgb="FFFFFF66"/>
      </colorScale>
    </cfRule>
  </conditionalFormatting>
  <conditionalFormatting sqref="AA10">
    <cfRule type="colorScale" priority="764">
      <colorScale>
        <cfvo type="min"/>
        <cfvo type="max"/>
        <color theme="5" tint="0.79998168889431442"/>
        <color rgb="FFFFFF66"/>
      </colorScale>
    </cfRule>
  </conditionalFormatting>
  <conditionalFormatting sqref="Z11">
    <cfRule type="colorScale" priority="763">
      <colorScale>
        <cfvo type="min"/>
        <cfvo type="max"/>
        <color theme="5" tint="0.79998168889431442"/>
        <color rgb="FFFFFF66"/>
      </colorScale>
    </cfRule>
  </conditionalFormatting>
  <conditionalFormatting sqref="Z12">
    <cfRule type="colorScale" priority="762">
      <colorScale>
        <cfvo type="min"/>
        <cfvo type="max"/>
        <color theme="5" tint="0.79998168889431442"/>
        <color rgb="FFFFFF66"/>
      </colorScale>
    </cfRule>
  </conditionalFormatting>
  <conditionalFormatting sqref="AA11">
    <cfRule type="colorScale" priority="761">
      <colorScale>
        <cfvo type="min"/>
        <cfvo type="max"/>
        <color theme="5" tint="0.79998168889431442"/>
        <color rgb="FFFFFF66"/>
      </colorScale>
    </cfRule>
  </conditionalFormatting>
  <conditionalFormatting sqref="AA12">
    <cfRule type="colorScale" priority="760">
      <colorScale>
        <cfvo type="min"/>
        <cfvo type="max"/>
        <color theme="5" tint="0.79998168889431442"/>
        <color rgb="FFFFFF66"/>
      </colorScale>
    </cfRule>
  </conditionalFormatting>
  <conditionalFormatting sqref="Z16:AA16">
    <cfRule type="colorScale" priority="75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M7">
    <cfRule type="colorScale" priority="758">
      <colorScale>
        <cfvo type="min"/>
        <cfvo type="max"/>
        <color theme="5" tint="0.79998168889431442"/>
        <color theme="3" tint="0.79998168889431442"/>
      </colorScale>
    </cfRule>
  </conditionalFormatting>
  <conditionalFormatting sqref="AM8">
    <cfRule type="colorScale" priority="757">
      <colorScale>
        <cfvo type="min"/>
        <cfvo type="max"/>
        <color theme="5" tint="0.79998168889431442"/>
        <color theme="3" tint="0.79998168889431442"/>
      </colorScale>
    </cfRule>
  </conditionalFormatting>
  <conditionalFormatting sqref="AM9">
    <cfRule type="colorScale" priority="756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:AL9">
    <cfRule type="colorScale" priority="754">
      <colorScale>
        <cfvo type="min"/>
        <cfvo type="max"/>
        <color theme="5" tint="0.79998168889431442"/>
        <color theme="3" tint="0.59999389629810485"/>
      </colorScale>
    </cfRule>
    <cfRule type="colorScale" priority="755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">
    <cfRule type="colorScale" priority="753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752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751">
      <colorScale>
        <cfvo type="min"/>
        <cfvo type="max"/>
        <color theme="5" tint="0.79998168889431442"/>
        <color theme="3" tint="0.79998168889431442"/>
      </colorScale>
    </cfRule>
  </conditionalFormatting>
  <conditionalFormatting sqref="AL9">
    <cfRule type="colorScale" priority="750">
      <colorScale>
        <cfvo type="min"/>
        <cfvo type="max"/>
        <color theme="5" tint="0.79998168889431442"/>
        <color theme="3" tint="0.79998168889431442"/>
      </colorScale>
    </cfRule>
  </conditionalFormatting>
  <conditionalFormatting sqref="AL10">
    <cfRule type="colorScale" priority="749">
      <colorScale>
        <cfvo type="min"/>
        <cfvo type="max"/>
        <color theme="5" tint="0.79998168889431442"/>
        <color rgb="FFFFFF66"/>
      </colorScale>
    </cfRule>
  </conditionalFormatting>
  <conditionalFormatting sqref="AM10">
    <cfRule type="colorScale" priority="748">
      <colorScale>
        <cfvo type="min"/>
        <cfvo type="max"/>
        <color theme="5" tint="0.79998168889431442"/>
        <color rgb="FFFFFF66"/>
      </colorScale>
    </cfRule>
  </conditionalFormatting>
  <conditionalFormatting sqref="AL11">
    <cfRule type="colorScale" priority="747">
      <colorScale>
        <cfvo type="min"/>
        <cfvo type="max"/>
        <color theme="5" tint="0.79998168889431442"/>
        <color rgb="FFFFFF66"/>
      </colorScale>
    </cfRule>
  </conditionalFormatting>
  <conditionalFormatting sqref="AL12">
    <cfRule type="colorScale" priority="746">
      <colorScale>
        <cfvo type="min"/>
        <cfvo type="max"/>
        <color theme="5" tint="0.79998168889431442"/>
        <color rgb="FFFFFF66"/>
      </colorScale>
    </cfRule>
  </conditionalFormatting>
  <conditionalFormatting sqref="AM11">
    <cfRule type="colorScale" priority="745">
      <colorScale>
        <cfvo type="min"/>
        <cfvo type="max"/>
        <color theme="5" tint="0.79998168889431442"/>
        <color rgb="FFFFFF66"/>
      </colorScale>
    </cfRule>
  </conditionalFormatting>
  <conditionalFormatting sqref="AM12">
    <cfRule type="colorScale" priority="744">
      <colorScale>
        <cfvo type="min"/>
        <cfvo type="max"/>
        <color theme="5" tint="0.79998168889431442"/>
        <color rgb="FFFFFF66"/>
      </colorScale>
    </cfRule>
  </conditionalFormatting>
  <conditionalFormatting sqref="AL16:AM16">
    <cfRule type="colorScale" priority="74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S7">
    <cfRule type="colorScale" priority="742">
      <colorScale>
        <cfvo type="min"/>
        <cfvo type="max"/>
        <color theme="5" tint="0.79998168889431442"/>
        <color theme="3" tint="0.79998168889431442"/>
      </colorScale>
    </cfRule>
  </conditionalFormatting>
  <conditionalFormatting sqref="AS8">
    <cfRule type="colorScale" priority="741">
      <colorScale>
        <cfvo type="min"/>
        <cfvo type="max"/>
        <color theme="5" tint="0.79998168889431442"/>
        <color theme="3" tint="0.79998168889431442"/>
      </colorScale>
    </cfRule>
  </conditionalFormatting>
  <conditionalFormatting sqref="AS9">
    <cfRule type="colorScale" priority="7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:AR9">
    <cfRule type="colorScale" priority="738">
      <colorScale>
        <cfvo type="min"/>
        <cfvo type="max"/>
        <color theme="5" tint="0.79998168889431442"/>
        <color theme="3" tint="0.59999389629810485"/>
      </colorScale>
    </cfRule>
    <cfRule type="colorScale" priority="739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">
    <cfRule type="colorScale" priority="737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736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735">
      <colorScale>
        <cfvo type="min"/>
        <cfvo type="max"/>
        <color theme="5" tint="0.79998168889431442"/>
        <color theme="3" tint="0.79998168889431442"/>
      </colorScale>
    </cfRule>
  </conditionalFormatting>
  <conditionalFormatting sqref="AR9">
    <cfRule type="colorScale" priority="734">
      <colorScale>
        <cfvo type="min"/>
        <cfvo type="max"/>
        <color theme="5" tint="0.79998168889431442"/>
        <color theme="3" tint="0.79998168889431442"/>
      </colorScale>
    </cfRule>
  </conditionalFormatting>
  <conditionalFormatting sqref="AR10">
    <cfRule type="colorScale" priority="733">
      <colorScale>
        <cfvo type="min"/>
        <cfvo type="max"/>
        <color theme="5" tint="0.79998168889431442"/>
        <color rgb="FFFFFF66"/>
      </colorScale>
    </cfRule>
  </conditionalFormatting>
  <conditionalFormatting sqref="AS10">
    <cfRule type="colorScale" priority="732">
      <colorScale>
        <cfvo type="min"/>
        <cfvo type="max"/>
        <color theme="5" tint="0.79998168889431442"/>
        <color rgb="FFFFFF66"/>
      </colorScale>
    </cfRule>
  </conditionalFormatting>
  <conditionalFormatting sqref="AR11">
    <cfRule type="colorScale" priority="731">
      <colorScale>
        <cfvo type="min"/>
        <cfvo type="max"/>
        <color theme="5" tint="0.79998168889431442"/>
        <color rgb="FFFFFF66"/>
      </colorScale>
    </cfRule>
  </conditionalFormatting>
  <conditionalFormatting sqref="AR12">
    <cfRule type="colorScale" priority="730">
      <colorScale>
        <cfvo type="min"/>
        <cfvo type="max"/>
        <color theme="5" tint="0.79998168889431442"/>
        <color rgb="FFFFFF66"/>
      </colorScale>
    </cfRule>
  </conditionalFormatting>
  <conditionalFormatting sqref="AS11">
    <cfRule type="colorScale" priority="729">
      <colorScale>
        <cfvo type="min"/>
        <cfvo type="max"/>
        <color theme="5" tint="0.79998168889431442"/>
        <color rgb="FFFFFF66"/>
      </colorScale>
    </cfRule>
  </conditionalFormatting>
  <conditionalFormatting sqref="AS12">
    <cfRule type="colorScale" priority="728">
      <colorScale>
        <cfvo type="min"/>
        <cfvo type="max"/>
        <color theme="5" tint="0.79998168889431442"/>
        <color rgb="FFFFFF66"/>
      </colorScale>
    </cfRule>
  </conditionalFormatting>
  <conditionalFormatting sqref="AW7">
    <cfRule type="colorScale" priority="727">
      <colorScale>
        <cfvo type="min"/>
        <cfvo type="max"/>
        <color theme="5" tint="0.79998168889431442"/>
        <color theme="3" tint="0.79998168889431442"/>
      </colorScale>
    </cfRule>
  </conditionalFormatting>
  <conditionalFormatting sqref="AW8">
    <cfRule type="colorScale" priority="726">
      <colorScale>
        <cfvo type="min"/>
        <cfvo type="max"/>
        <color theme="5" tint="0.79998168889431442"/>
        <color theme="3" tint="0.79998168889431442"/>
      </colorScale>
    </cfRule>
  </conditionalFormatting>
  <conditionalFormatting sqref="AW9">
    <cfRule type="colorScale" priority="725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:AV9">
    <cfRule type="colorScale" priority="723">
      <colorScale>
        <cfvo type="min"/>
        <cfvo type="max"/>
        <color theme="5" tint="0.79998168889431442"/>
        <color theme="3" tint="0.59999389629810485"/>
      </colorScale>
    </cfRule>
    <cfRule type="colorScale" priority="724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">
    <cfRule type="colorScale" priority="7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721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720">
      <colorScale>
        <cfvo type="min"/>
        <cfvo type="max"/>
        <color theme="5" tint="0.79998168889431442"/>
        <color theme="3" tint="0.79998168889431442"/>
      </colorScale>
    </cfRule>
  </conditionalFormatting>
  <conditionalFormatting sqref="AV9">
    <cfRule type="colorScale" priority="719">
      <colorScale>
        <cfvo type="min"/>
        <cfvo type="max"/>
        <color theme="5" tint="0.79998168889431442"/>
        <color theme="3" tint="0.79998168889431442"/>
      </colorScale>
    </cfRule>
  </conditionalFormatting>
  <conditionalFormatting sqref="AV10">
    <cfRule type="colorScale" priority="718">
      <colorScale>
        <cfvo type="min"/>
        <cfvo type="max"/>
        <color theme="5" tint="0.79998168889431442"/>
        <color rgb="FFFFFF66"/>
      </colorScale>
    </cfRule>
  </conditionalFormatting>
  <conditionalFormatting sqref="AW10">
    <cfRule type="colorScale" priority="717">
      <colorScale>
        <cfvo type="min"/>
        <cfvo type="max"/>
        <color theme="5" tint="0.79998168889431442"/>
        <color rgb="FFFFFF66"/>
      </colorScale>
    </cfRule>
  </conditionalFormatting>
  <conditionalFormatting sqref="AV11">
    <cfRule type="colorScale" priority="716">
      <colorScale>
        <cfvo type="min"/>
        <cfvo type="max"/>
        <color theme="5" tint="0.79998168889431442"/>
        <color rgb="FFFFFF66"/>
      </colorScale>
    </cfRule>
  </conditionalFormatting>
  <conditionalFormatting sqref="AV12">
    <cfRule type="colorScale" priority="715">
      <colorScale>
        <cfvo type="min"/>
        <cfvo type="max"/>
        <color theme="5" tint="0.79998168889431442"/>
        <color rgb="FFFFFF66"/>
      </colorScale>
    </cfRule>
  </conditionalFormatting>
  <conditionalFormatting sqref="AW11">
    <cfRule type="colorScale" priority="714">
      <colorScale>
        <cfvo type="min"/>
        <cfvo type="max"/>
        <color theme="5" tint="0.79998168889431442"/>
        <color rgb="FFFFFF66"/>
      </colorScale>
    </cfRule>
  </conditionalFormatting>
  <conditionalFormatting sqref="AW12">
    <cfRule type="colorScale" priority="713">
      <colorScale>
        <cfvo type="min"/>
        <cfvo type="max"/>
        <color theme="5" tint="0.79998168889431442"/>
        <color rgb="FFFFFF66"/>
      </colorScale>
    </cfRule>
  </conditionalFormatting>
  <conditionalFormatting sqref="AU7">
    <cfRule type="colorScale" priority="712">
      <colorScale>
        <cfvo type="min"/>
        <cfvo type="max"/>
        <color theme="5" tint="0.79998168889431442"/>
        <color theme="3" tint="0.79998168889431442"/>
      </colorScale>
    </cfRule>
  </conditionalFormatting>
  <conditionalFormatting sqref="AU8">
    <cfRule type="colorScale" priority="711">
      <colorScale>
        <cfvo type="min"/>
        <cfvo type="max"/>
        <color theme="5" tint="0.79998168889431442"/>
        <color theme="3" tint="0.79998168889431442"/>
      </colorScale>
    </cfRule>
  </conditionalFormatting>
  <conditionalFormatting sqref="AU9">
    <cfRule type="colorScale" priority="7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T7:AT9">
    <cfRule type="colorScale" priority="708">
      <colorScale>
        <cfvo type="min"/>
        <cfvo type="max"/>
        <color theme="5" tint="0.79998168889431442"/>
        <color theme="3" tint="0.59999389629810485"/>
      </colorScale>
    </cfRule>
    <cfRule type="colorScale" priority="7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T7">
    <cfRule type="colorScale" priority="707">
      <colorScale>
        <cfvo type="min"/>
        <cfvo type="max"/>
        <color theme="5" tint="0.79998168889431442"/>
        <color theme="3" tint="0.79998168889431442"/>
      </colorScale>
    </cfRule>
  </conditionalFormatting>
  <conditionalFormatting sqref="AT8">
    <cfRule type="colorScale" priority="706">
      <colorScale>
        <cfvo type="min"/>
        <cfvo type="max"/>
        <color theme="5" tint="0.79998168889431442"/>
        <color theme="3" tint="0.79998168889431442"/>
      </colorScale>
    </cfRule>
  </conditionalFormatting>
  <conditionalFormatting sqref="AT8">
    <cfRule type="colorScale" priority="705">
      <colorScale>
        <cfvo type="min"/>
        <cfvo type="max"/>
        <color theme="5" tint="0.79998168889431442"/>
        <color theme="3" tint="0.79998168889431442"/>
      </colorScale>
    </cfRule>
  </conditionalFormatting>
  <conditionalFormatting sqref="AT9">
    <cfRule type="colorScale" priority="704">
      <colorScale>
        <cfvo type="min"/>
        <cfvo type="max"/>
        <color theme="5" tint="0.79998168889431442"/>
        <color theme="3" tint="0.79998168889431442"/>
      </colorScale>
    </cfRule>
  </conditionalFormatting>
  <conditionalFormatting sqref="AT10">
    <cfRule type="colorScale" priority="703">
      <colorScale>
        <cfvo type="min"/>
        <cfvo type="max"/>
        <color theme="5" tint="0.79998168889431442"/>
        <color rgb="FFFFFF66"/>
      </colorScale>
    </cfRule>
  </conditionalFormatting>
  <conditionalFormatting sqref="AU10">
    <cfRule type="colorScale" priority="702">
      <colorScale>
        <cfvo type="min"/>
        <cfvo type="max"/>
        <color theme="5" tint="0.79998168889431442"/>
        <color rgb="FFFFFF66"/>
      </colorScale>
    </cfRule>
  </conditionalFormatting>
  <conditionalFormatting sqref="AT11">
    <cfRule type="colorScale" priority="701">
      <colorScale>
        <cfvo type="min"/>
        <cfvo type="max"/>
        <color theme="5" tint="0.79998168889431442"/>
        <color rgb="FFFFFF66"/>
      </colorScale>
    </cfRule>
  </conditionalFormatting>
  <conditionalFormatting sqref="AT12">
    <cfRule type="colorScale" priority="700">
      <colorScale>
        <cfvo type="min"/>
        <cfvo type="max"/>
        <color theme="5" tint="0.79998168889431442"/>
        <color rgb="FFFFFF66"/>
      </colorScale>
    </cfRule>
  </conditionalFormatting>
  <conditionalFormatting sqref="AU11">
    <cfRule type="colorScale" priority="699">
      <colorScale>
        <cfvo type="min"/>
        <cfvo type="max"/>
        <color theme="5" tint="0.79998168889431442"/>
        <color rgb="FFFFFF66"/>
      </colorScale>
    </cfRule>
  </conditionalFormatting>
  <conditionalFormatting sqref="AU12">
    <cfRule type="colorScale" priority="698">
      <colorScale>
        <cfvo type="min"/>
        <cfvo type="max"/>
        <color theme="5" tint="0.79998168889431442"/>
        <color rgb="FFFFFF66"/>
      </colorScale>
    </cfRule>
  </conditionalFormatting>
  <conditionalFormatting sqref="AY7">
    <cfRule type="colorScale" priority="697">
      <colorScale>
        <cfvo type="min"/>
        <cfvo type="max"/>
        <color theme="5" tint="0.79998168889431442"/>
        <color theme="3" tint="0.79998168889431442"/>
      </colorScale>
    </cfRule>
  </conditionalFormatting>
  <conditionalFormatting sqref="AY8">
    <cfRule type="colorScale" priority="696">
      <colorScale>
        <cfvo type="min"/>
        <cfvo type="max"/>
        <color theme="5" tint="0.79998168889431442"/>
        <color theme="3" tint="0.79998168889431442"/>
      </colorScale>
    </cfRule>
  </conditionalFormatting>
  <conditionalFormatting sqref="AY9">
    <cfRule type="colorScale" priority="695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:AX9">
    <cfRule type="colorScale" priority="693">
      <colorScale>
        <cfvo type="min"/>
        <cfvo type="max"/>
        <color theme="5" tint="0.79998168889431442"/>
        <color theme="3" tint="0.59999389629810485"/>
      </colorScale>
    </cfRule>
    <cfRule type="colorScale" priority="6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">
    <cfRule type="colorScale" priority="692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691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690">
      <colorScale>
        <cfvo type="min"/>
        <cfvo type="max"/>
        <color theme="5" tint="0.79998168889431442"/>
        <color theme="3" tint="0.79998168889431442"/>
      </colorScale>
    </cfRule>
  </conditionalFormatting>
  <conditionalFormatting sqref="AX9">
    <cfRule type="colorScale" priority="689">
      <colorScale>
        <cfvo type="min"/>
        <cfvo type="max"/>
        <color theme="5" tint="0.79998168889431442"/>
        <color theme="3" tint="0.79998168889431442"/>
      </colorScale>
    </cfRule>
  </conditionalFormatting>
  <conditionalFormatting sqref="AX10">
    <cfRule type="colorScale" priority="688">
      <colorScale>
        <cfvo type="min"/>
        <cfvo type="max"/>
        <color theme="5" tint="0.79998168889431442"/>
        <color rgb="FFFFFF66"/>
      </colorScale>
    </cfRule>
  </conditionalFormatting>
  <conditionalFormatting sqref="AY10">
    <cfRule type="colorScale" priority="687">
      <colorScale>
        <cfvo type="min"/>
        <cfvo type="max"/>
        <color theme="5" tint="0.79998168889431442"/>
        <color rgb="FFFFFF66"/>
      </colorScale>
    </cfRule>
  </conditionalFormatting>
  <conditionalFormatting sqref="AX11">
    <cfRule type="colorScale" priority="686">
      <colorScale>
        <cfvo type="min"/>
        <cfvo type="max"/>
        <color theme="5" tint="0.79998168889431442"/>
        <color rgb="FFFFFF66"/>
      </colorScale>
    </cfRule>
  </conditionalFormatting>
  <conditionalFormatting sqref="AX12">
    <cfRule type="colorScale" priority="685">
      <colorScale>
        <cfvo type="min"/>
        <cfvo type="max"/>
        <color theme="5" tint="0.79998168889431442"/>
        <color rgb="FFFFFF66"/>
      </colorScale>
    </cfRule>
  </conditionalFormatting>
  <conditionalFormatting sqref="AY11">
    <cfRule type="colorScale" priority="684">
      <colorScale>
        <cfvo type="min"/>
        <cfvo type="max"/>
        <color theme="5" tint="0.79998168889431442"/>
        <color rgb="FFFFFF66"/>
      </colorScale>
    </cfRule>
  </conditionalFormatting>
  <conditionalFormatting sqref="AY12">
    <cfRule type="colorScale" priority="683">
      <colorScale>
        <cfvo type="min"/>
        <cfvo type="max"/>
        <color theme="5" tint="0.79998168889431442"/>
        <color rgb="FFFFFF66"/>
      </colorScale>
    </cfRule>
  </conditionalFormatting>
  <conditionalFormatting sqref="AZ17">
    <cfRule type="cellIs" dxfId="41" priority="681" operator="greaterThan">
      <formula>0</formula>
    </cfRule>
    <cfRule type="cellIs" dxfId="40" priority="682" operator="lessThan">
      <formula>0</formula>
    </cfRule>
  </conditionalFormatting>
  <conditionalFormatting sqref="AQ7">
    <cfRule type="colorScale" priority="680">
      <colorScale>
        <cfvo type="min"/>
        <cfvo type="max"/>
        <color theme="5" tint="0.79998168889431442"/>
        <color theme="3" tint="0.79998168889431442"/>
      </colorScale>
    </cfRule>
  </conditionalFormatting>
  <conditionalFormatting sqref="AQ8">
    <cfRule type="colorScale" priority="6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Q9">
    <cfRule type="colorScale" priority="678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:AP9">
    <cfRule type="colorScale" priority="676">
      <colorScale>
        <cfvo type="min"/>
        <cfvo type="max"/>
        <color theme="5" tint="0.79998168889431442"/>
        <color theme="3" tint="0.59999389629810485"/>
      </colorScale>
    </cfRule>
    <cfRule type="colorScale" priority="6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">
    <cfRule type="colorScale" priority="675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674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673">
      <colorScale>
        <cfvo type="min"/>
        <cfvo type="max"/>
        <color theme="5" tint="0.79998168889431442"/>
        <color theme="3" tint="0.79998168889431442"/>
      </colorScale>
    </cfRule>
  </conditionalFormatting>
  <conditionalFormatting sqref="AP9">
    <cfRule type="colorScale" priority="672">
      <colorScale>
        <cfvo type="min"/>
        <cfvo type="max"/>
        <color theme="5" tint="0.79998168889431442"/>
        <color theme="3" tint="0.79998168889431442"/>
      </colorScale>
    </cfRule>
  </conditionalFormatting>
  <conditionalFormatting sqref="AP10">
    <cfRule type="colorScale" priority="671">
      <colorScale>
        <cfvo type="min"/>
        <cfvo type="max"/>
        <color theme="5" tint="0.79998168889431442"/>
        <color rgb="FFFFFF66"/>
      </colorScale>
    </cfRule>
  </conditionalFormatting>
  <conditionalFormatting sqref="AQ10">
    <cfRule type="colorScale" priority="670">
      <colorScale>
        <cfvo type="min"/>
        <cfvo type="max"/>
        <color theme="5" tint="0.79998168889431442"/>
        <color rgb="FFFFFF66"/>
      </colorScale>
    </cfRule>
  </conditionalFormatting>
  <conditionalFormatting sqref="AP11">
    <cfRule type="colorScale" priority="669">
      <colorScale>
        <cfvo type="min"/>
        <cfvo type="max"/>
        <color theme="5" tint="0.79998168889431442"/>
        <color rgb="FFFFFF66"/>
      </colorScale>
    </cfRule>
  </conditionalFormatting>
  <conditionalFormatting sqref="AP12">
    <cfRule type="colorScale" priority="668">
      <colorScale>
        <cfvo type="min"/>
        <cfvo type="max"/>
        <color theme="5" tint="0.79998168889431442"/>
        <color rgb="FFFFFF66"/>
      </colorScale>
    </cfRule>
  </conditionalFormatting>
  <conditionalFormatting sqref="AQ11">
    <cfRule type="colorScale" priority="667">
      <colorScale>
        <cfvo type="min"/>
        <cfvo type="max"/>
        <color theme="5" tint="0.79998168889431442"/>
        <color rgb="FFFFFF66"/>
      </colorScale>
    </cfRule>
  </conditionalFormatting>
  <conditionalFormatting sqref="AQ12">
    <cfRule type="colorScale" priority="666">
      <colorScale>
        <cfvo type="min"/>
        <cfvo type="max"/>
        <color theme="5" tint="0.79998168889431442"/>
        <color rgb="FFFFFF66"/>
      </colorScale>
    </cfRule>
  </conditionalFormatting>
  <conditionalFormatting sqref="AX16:AY16">
    <cfRule type="colorScale" priority="66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E7">
    <cfRule type="colorScale" priority="664">
      <colorScale>
        <cfvo type="min"/>
        <cfvo type="max"/>
        <color theme="5" tint="0.79998168889431442"/>
        <color theme="3" tint="0.79998168889431442"/>
      </colorScale>
    </cfRule>
  </conditionalFormatting>
  <conditionalFormatting sqref="BE8">
    <cfRule type="colorScale" priority="663">
      <colorScale>
        <cfvo type="min"/>
        <cfvo type="max"/>
        <color theme="5" tint="0.79998168889431442"/>
        <color theme="3" tint="0.79998168889431442"/>
      </colorScale>
    </cfRule>
  </conditionalFormatting>
  <conditionalFormatting sqref="BE9">
    <cfRule type="colorScale" priority="662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:BD9">
    <cfRule type="colorScale" priority="660">
      <colorScale>
        <cfvo type="min"/>
        <cfvo type="max"/>
        <color theme="5" tint="0.79998168889431442"/>
        <color theme="3" tint="0.59999389629810485"/>
      </colorScale>
    </cfRule>
    <cfRule type="colorScale" priority="661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">
    <cfRule type="colorScale" priority="659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658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657">
      <colorScale>
        <cfvo type="min"/>
        <cfvo type="max"/>
        <color theme="5" tint="0.79998168889431442"/>
        <color theme="3" tint="0.79998168889431442"/>
      </colorScale>
    </cfRule>
  </conditionalFormatting>
  <conditionalFormatting sqref="BD9">
    <cfRule type="colorScale" priority="656">
      <colorScale>
        <cfvo type="min"/>
        <cfvo type="max"/>
        <color theme="5" tint="0.79998168889431442"/>
        <color theme="3" tint="0.79998168889431442"/>
      </colorScale>
    </cfRule>
  </conditionalFormatting>
  <conditionalFormatting sqref="BD10">
    <cfRule type="colorScale" priority="655">
      <colorScale>
        <cfvo type="min"/>
        <cfvo type="max"/>
        <color theme="5" tint="0.79998168889431442"/>
        <color rgb="FFFFFF66"/>
      </colorScale>
    </cfRule>
  </conditionalFormatting>
  <conditionalFormatting sqref="BE10">
    <cfRule type="colorScale" priority="654">
      <colorScale>
        <cfvo type="min"/>
        <cfvo type="max"/>
        <color theme="5" tint="0.79998168889431442"/>
        <color rgb="FFFFFF66"/>
      </colorScale>
    </cfRule>
  </conditionalFormatting>
  <conditionalFormatting sqref="BD11">
    <cfRule type="colorScale" priority="653">
      <colorScale>
        <cfvo type="min"/>
        <cfvo type="max"/>
        <color theme="5" tint="0.79998168889431442"/>
        <color rgb="FFFFFF66"/>
      </colorScale>
    </cfRule>
  </conditionalFormatting>
  <conditionalFormatting sqref="BD12">
    <cfRule type="colorScale" priority="652">
      <colorScale>
        <cfvo type="min"/>
        <cfvo type="max"/>
        <color theme="5" tint="0.79998168889431442"/>
        <color rgb="FFFFFF66"/>
      </colorScale>
    </cfRule>
  </conditionalFormatting>
  <conditionalFormatting sqref="BE11">
    <cfRule type="colorScale" priority="651">
      <colorScale>
        <cfvo type="min"/>
        <cfvo type="max"/>
        <color theme="5" tint="0.79998168889431442"/>
        <color rgb="FFFFFF66"/>
      </colorScale>
    </cfRule>
  </conditionalFormatting>
  <conditionalFormatting sqref="BE12">
    <cfRule type="colorScale" priority="650">
      <colorScale>
        <cfvo type="min"/>
        <cfvo type="max"/>
        <color theme="5" tint="0.79998168889431442"/>
        <color rgb="FFFFFF66"/>
      </colorScale>
    </cfRule>
  </conditionalFormatting>
  <conditionalFormatting sqref="BI7">
    <cfRule type="colorScale" priority="6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I8">
    <cfRule type="colorScale" priority="648">
      <colorScale>
        <cfvo type="min"/>
        <cfvo type="max"/>
        <color theme="5" tint="0.79998168889431442"/>
        <color theme="3" tint="0.79998168889431442"/>
      </colorScale>
    </cfRule>
  </conditionalFormatting>
  <conditionalFormatting sqref="BI9">
    <cfRule type="colorScale" priority="647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:BH9">
    <cfRule type="colorScale" priority="645">
      <colorScale>
        <cfvo type="min"/>
        <cfvo type="max"/>
        <color theme="5" tint="0.79998168889431442"/>
        <color theme="3" tint="0.59999389629810485"/>
      </colorScale>
    </cfRule>
    <cfRule type="colorScale" priority="646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">
    <cfRule type="colorScale" priority="644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643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642">
      <colorScale>
        <cfvo type="min"/>
        <cfvo type="max"/>
        <color theme="5" tint="0.79998168889431442"/>
        <color theme="3" tint="0.79998168889431442"/>
      </colorScale>
    </cfRule>
  </conditionalFormatting>
  <conditionalFormatting sqref="BH9">
    <cfRule type="colorScale" priority="641">
      <colorScale>
        <cfvo type="min"/>
        <cfvo type="max"/>
        <color theme="5" tint="0.79998168889431442"/>
        <color theme="3" tint="0.79998168889431442"/>
      </colorScale>
    </cfRule>
  </conditionalFormatting>
  <conditionalFormatting sqref="BH10">
    <cfRule type="colorScale" priority="640">
      <colorScale>
        <cfvo type="min"/>
        <cfvo type="max"/>
        <color theme="5" tint="0.79998168889431442"/>
        <color rgb="FFFFFF66"/>
      </colorScale>
    </cfRule>
  </conditionalFormatting>
  <conditionalFormatting sqref="BI10">
    <cfRule type="colorScale" priority="639">
      <colorScale>
        <cfvo type="min"/>
        <cfvo type="max"/>
        <color theme="5" tint="0.79998168889431442"/>
        <color rgb="FFFFFF66"/>
      </colorScale>
    </cfRule>
  </conditionalFormatting>
  <conditionalFormatting sqref="BH11">
    <cfRule type="colorScale" priority="638">
      <colorScale>
        <cfvo type="min"/>
        <cfvo type="max"/>
        <color theme="5" tint="0.79998168889431442"/>
        <color rgb="FFFFFF66"/>
      </colorScale>
    </cfRule>
  </conditionalFormatting>
  <conditionalFormatting sqref="BH12">
    <cfRule type="colorScale" priority="637">
      <colorScale>
        <cfvo type="min"/>
        <cfvo type="max"/>
        <color theme="5" tint="0.79998168889431442"/>
        <color rgb="FFFFFF66"/>
      </colorScale>
    </cfRule>
  </conditionalFormatting>
  <conditionalFormatting sqref="BI11">
    <cfRule type="colorScale" priority="636">
      <colorScale>
        <cfvo type="min"/>
        <cfvo type="max"/>
        <color theme="5" tint="0.79998168889431442"/>
        <color rgb="FFFFFF66"/>
      </colorScale>
    </cfRule>
  </conditionalFormatting>
  <conditionalFormatting sqref="BI12">
    <cfRule type="colorScale" priority="635">
      <colorScale>
        <cfvo type="min"/>
        <cfvo type="max"/>
        <color theme="5" tint="0.79998168889431442"/>
        <color rgb="FFFFFF66"/>
      </colorScale>
    </cfRule>
  </conditionalFormatting>
  <conditionalFormatting sqref="BG7">
    <cfRule type="colorScale" priority="634">
      <colorScale>
        <cfvo type="min"/>
        <cfvo type="max"/>
        <color theme="5" tint="0.79998168889431442"/>
        <color theme="3" tint="0.79998168889431442"/>
      </colorScale>
    </cfRule>
  </conditionalFormatting>
  <conditionalFormatting sqref="BG8">
    <cfRule type="colorScale" priority="633">
      <colorScale>
        <cfvo type="min"/>
        <cfvo type="max"/>
        <color theme="5" tint="0.79998168889431442"/>
        <color theme="3" tint="0.79998168889431442"/>
      </colorScale>
    </cfRule>
  </conditionalFormatting>
  <conditionalFormatting sqref="BG9">
    <cfRule type="colorScale" priority="632">
      <colorScale>
        <cfvo type="min"/>
        <cfvo type="max"/>
        <color theme="5" tint="0.79998168889431442"/>
        <color theme="3" tint="0.79998168889431442"/>
      </colorScale>
    </cfRule>
  </conditionalFormatting>
  <conditionalFormatting sqref="BF7:BF9">
    <cfRule type="colorScale" priority="630">
      <colorScale>
        <cfvo type="min"/>
        <cfvo type="max"/>
        <color theme="5" tint="0.79998168889431442"/>
        <color theme="3" tint="0.59999389629810485"/>
      </colorScale>
    </cfRule>
    <cfRule type="colorScale" priority="631">
      <colorScale>
        <cfvo type="min"/>
        <cfvo type="max"/>
        <color theme="5" tint="0.79998168889431442"/>
        <color theme="3" tint="0.79998168889431442"/>
      </colorScale>
    </cfRule>
  </conditionalFormatting>
  <conditionalFormatting sqref="BF7">
    <cfRule type="colorScale" priority="629">
      <colorScale>
        <cfvo type="min"/>
        <cfvo type="max"/>
        <color theme="5" tint="0.79998168889431442"/>
        <color theme="3" tint="0.79998168889431442"/>
      </colorScale>
    </cfRule>
  </conditionalFormatting>
  <conditionalFormatting sqref="BF8">
    <cfRule type="colorScale" priority="628">
      <colorScale>
        <cfvo type="min"/>
        <cfvo type="max"/>
        <color theme="5" tint="0.79998168889431442"/>
        <color theme="3" tint="0.79998168889431442"/>
      </colorScale>
    </cfRule>
  </conditionalFormatting>
  <conditionalFormatting sqref="BF8">
    <cfRule type="colorScale" priority="627">
      <colorScale>
        <cfvo type="min"/>
        <cfvo type="max"/>
        <color theme="5" tint="0.79998168889431442"/>
        <color theme="3" tint="0.79998168889431442"/>
      </colorScale>
    </cfRule>
  </conditionalFormatting>
  <conditionalFormatting sqref="BF9">
    <cfRule type="colorScale" priority="626">
      <colorScale>
        <cfvo type="min"/>
        <cfvo type="max"/>
        <color theme="5" tint="0.79998168889431442"/>
        <color theme="3" tint="0.79998168889431442"/>
      </colorScale>
    </cfRule>
  </conditionalFormatting>
  <conditionalFormatting sqref="BF10">
    <cfRule type="colorScale" priority="625">
      <colorScale>
        <cfvo type="min"/>
        <cfvo type="max"/>
        <color theme="5" tint="0.79998168889431442"/>
        <color rgb="FFFFFF66"/>
      </colorScale>
    </cfRule>
  </conditionalFormatting>
  <conditionalFormatting sqref="BG10">
    <cfRule type="colorScale" priority="624">
      <colorScale>
        <cfvo type="min"/>
        <cfvo type="max"/>
        <color theme="5" tint="0.79998168889431442"/>
        <color rgb="FFFFFF66"/>
      </colorScale>
    </cfRule>
  </conditionalFormatting>
  <conditionalFormatting sqref="BF11">
    <cfRule type="colorScale" priority="623">
      <colorScale>
        <cfvo type="min"/>
        <cfvo type="max"/>
        <color theme="5" tint="0.79998168889431442"/>
        <color rgb="FFFFFF66"/>
      </colorScale>
    </cfRule>
  </conditionalFormatting>
  <conditionalFormatting sqref="BF12">
    <cfRule type="colorScale" priority="622">
      <colorScale>
        <cfvo type="min"/>
        <cfvo type="max"/>
        <color theme="5" tint="0.79998168889431442"/>
        <color rgb="FFFFFF66"/>
      </colorScale>
    </cfRule>
  </conditionalFormatting>
  <conditionalFormatting sqref="BG11">
    <cfRule type="colorScale" priority="621">
      <colorScale>
        <cfvo type="min"/>
        <cfvo type="max"/>
        <color theme="5" tint="0.79998168889431442"/>
        <color rgb="FFFFFF66"/>
      </colorScale>
    </cfRule>
  </conditionalFormatting>
  <conditionalFormatting sqref="BG12">
    <cfRule type="colorScale" priority="620">
      <colorScale>
        <cfvo type="min"/>
        <cfvo type="max"/>
        <color theme="5" tint="0.79998168889431442"/>
        <color rgb="FFFFFF66"/>
      </colorScale>
    </cfRule>
  </conditionalFormatting>
  <conditionalFormatting sqref="BL17">
    <cfRule type="cellIs" dxfId="39" priority="618" operator="greaterThan">
      <formula>0</formula>
    </cfRule>
    <cfRule type="cellIs" dxfId="38" priority="619" operator="lessThan">
      <formula>0</formula>
    </cfRule>
  </conditionalFormatting>
  <conditionalFormatting sqref="BC7">
    <cfRule type="colorScale" priority="617">
      <colorScale>
        <cfvo type="min"/>
        <cfvo type="max"/>
        <color theme="5" tint="0.79998168889431442"/>
        <color theme="3" tint="0.79998168889431442"/>
      </colorScale>
    </cfRule>
  </conditionalFormatting>
  <conditionalFormatting sqref="BC8">
    <cfRule type="colorScale" priority="616">
      <colorScale>
        <cfvo type="min"/>
        <cfvo type="max"/>
        <color theme="5" tint="0.79998168889431442"/>
        <color theme="3" tint="0.79998168889431442"/>
      </colorScale>
    </cfRule>
  </conditionalFormatting>
  <conditionalFormatting sqref="BC9">
    <cfRule type="colorScale" priority="615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:BB9">
    <cfRule type="colorScale" priority="613">
      <colorScale>
        <cfvo type="min"/>
        <cfvo type="max"/>
        <color theme="5" tint="0.79998168889431442"/>
        <color theme="3" tint="0.59999389629810485"/>
      </colorScale>
    </cfRule>
    <cfRule type="colorScale" priority="614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">
    <cfRule type="colorScale" priority="612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611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610">
      <colorScale>
        <cfvo type="min"/>
        <cfvo type="max"/>
        <color theme="5" tint="0.79998168889431442"/>
        <color theme="3" tint="0.79998168889431442"/>
      </colorScale>
    </cfRule>
  </conditionalFormatting>
  <conditionalFormatting sqref="BB9">
    <cfRule type="colorScale" priority="609">
      <colorScale>
        <cfvo type="min"/>
        <cfvo type="max"/>
        <color theme="5" tint="0.79998168889431442"/>
        <color theme="3" tint="0.79998168889431442"/>
      </colorScale>
    </cfRule>
  </conditionalFormatting>
  <conditionalFormatting sqref="BB10">
    <cfRule type="colorScale" priority="608">
      <colorScale>
        <cfvo type="min"/>
        <cfvo type="max"/>
        <color theme="5" tint="0.79998168889431442"/>
        <color rgb="FFFFFF66"/>
      </colorScale>
    </cfRule>
  </conditionalFormatting>
  <conditionalFormatting sqref="BC10">
    <cfRule type="colorScale" priority="607">
      <colorScale>
        <cfvo type="min"/>
        <cfvo type="max"/>
        <color theme="5" tint="0.79998168889431442"/>
        <color rgb="FFFFFF66"/>
      </colorScale>
    </cfRule>
  </conditionalFormatting>
  <conditionalFormatting sqref="BB11">
    <cfRule type="colorScale" priority="606">
      <colorScale>
        <cfvo type="min"/>
        <cfvo type="max"/>
        <color theme="5" tint="0.79998168889431442"/>
        <color rgb="FFFFFF66"/>
      </colorScale>
    </cfRule>
  </conditionalFormatting>
  <conditionalFormatting sqref="BB12">
    <cfRule type="colorScale" priority="605">
      <colorScale>
        <cfvo type="min"/>
        <cfvo type="max"/>
        <color theme="5" tint="0.79998168889431442"/>
        <color rgb="FFFFFF66"/>
      </colorScale>
    </cfRule>
  </conditionalFormatting>
  <conditionalFormatting sqref="BC11">
    <cfRule type="colorScale" priority="604">
      <colorScale>
        <cfvo type="min"/>
        <cfvo type="max"/>
        <color theme="5" tint="0.79998168889431442"/>
        <color rgb="FFFFFF66"/>
      </colorScale>
    </cfRule>
  </conditionalFormatting>
  <conditionalFormatting sqref="BC12">
    <cfRule type="colorScale" priority="603">
      <colorScale>
        <cfvo type="min"/>
        <cfvo type="max"/>
        <color theme="5" tint="0.79998168889431442"/>
        <color rgb="FFFFFF66"/>
      </colorScale>
    </cfRule>
  </conditionalFormatting>
  <conditionalFormatting sqref="BB16:BC16">
    <cfRule type="colorScale" priority="60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K7">
    <cfRule type="colorScale" priority="601">
      <colorScale>
        <cfvo type="min"/>
        <cfvo type="max"/>
        <color theme="5" tint="0.79998168889431442"/>
        <color theme="3" tint="0.79998168889431442"/>
      </colorScale>
    </cfRule>
  </conditionalFormatting>
  <conditionalFormatting sqref="BK8">
    <cfRule type="colorScale" priority="600">
      <colorScale>
        <cfvo type="min"/>
        <cfvo type="max"/>
        <color theme="5" tint="0.79998168889431442"/>
        <color theme="3" tint="0.79998168889431442"/>
      </colorScale>
    </cfRule>
  </conditionalFormatting>
  <conditionalFormatting sqref="BK9">
    <cfRule type="colorScale" priority="599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:BJ9">
    <cfRule type="colorScale" priority="597">
      <colorScale>
        <cfvo type="min"/>
        <cfvo type="max"/>
        <color theme="5" tint="0.79998168889431442"/>
        <color theme="3" tint="0.59999389629810485"/>
      </colorScale>
    </cfRule>
    <cfRule type="colorScale" priority="598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">
    <cfRule type="colorScale" priority="596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595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594">
      <colorScale>
        <cfvo type="min"/>
        <cfvo type="max"/>
        <color theme="5" tint="0.79998168889431442"/>
        <color theme="3" tint="0.79998168889431442"/>
      </colorScale>
    </cfRule>
  </conditionalFormatting>
  <conditionalFormatting sqref="BJ9">
    <cfRule type="colorScale" priority="593">
      <colorScale>
        <cfvo type="min"/>
        <cfvo type="max"/>
        <color theme="5" tint="0.79998168889431442"/>
        <color theme="3" tint="0.79998168889431442"/>
      </colorScale>
    </cfRule>
  </conditionalFormatting>
  <conditionalFormatting sqref="BJ10">
    <cfRule type="colorScale" priority="592">
      <colorScale>
        <cfvo type="min"/>
        <cfvo type="max"/>
        <color theme="5" tint="0.79998168889431442"/>
        <color rgb="FFFFFF66"/>
      </colorScale>
    </cfRule>
  </conditionalFormatting>
  <conditionalFormatting sqref="BK10">
    <cfRule type="colorScale" priority="591">
      <colorScale>
        <cfvo type="min"/>
        <cfvo type="max"/>
        <color theme="5" tint="0.79998168889431442"/>
        <color rgb="FFFFFF66"/>
      </colorScale>
    </cfRule>
  </conditionalFormatting>
  <conditionalFormatting sqref="BJ11">
    <cfRule type="colorScale" priority="590">
      <colorScale>
        <cfvo type="min"/>
        <cfvo type="max"/>
        <color theme="5" tint="0.79998168889431442"/>
        <color rgb="FFFFFF66"/>
      </colorScale>
    </cfRule>
  </conditionalFormatting>
  <conditionalFormatting sqref="BJ12">
    <cfRule type="colorScale" priority="589">
      <colorScale>
        <cfvo type="min"/>
        <cfvo type="max"/>
        <color theme="5" tint="0.79998168889431442"/>
        <color rgb="FFFFFF66"/>
      </colorScale>
    </cfRule>
  </conditionalFormatting>
  <conditionalFormatting sqref="BK11">
    <cfRule type="colorScale" priority="588">
      <colorScale>
        <cfvo type="min"/>
        <cfvo type="max"/>
        <color theme="5" tint="0.79998168889431442"/>
        <color rgb="FFFFFF66"/>
      </colorScale>
    </cfRule>
  </conditionalFormatting>
  <conditionalFormatting sqref="BK12">
    <cfRule type="colorScale" priority="587">
      <colorScale>
        <cfvo type="min"/>
        <cfvo type="max"/>
        <color theme="5" tint="0.79998168889431442"/>
        <color rgb="FFFFFF66"/>
      </colorScale>
    </cfRule>
  </conditionalFormatting>
  <conditionalFormatting sqref="BJ16:BK16">
    <cfRule type="colorScale" priority="58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Q7">
    <cfRule type="colorScale" priority="585">
      <colorScale>
        <cfvo type="min"/>
        <cfvo type="max"/>
        <color theme="5" tint="0.79998168889431442"/>
        <color theme="3" tint="0.79998168889431442"/>
      </colorScale>
    </cfRule>
  </conditionalFormatting>
  <conditionalFormatting sqref="BQ8">
    <cfRule type="colorScale" priority="584">
      <colorScale>
        <cfvo type="min"/>
        <cfvo type="max"/>
        <color theme="5" tint="0.79998168889431442"/>
        <color theme="3" tint="0.79998168889431442"/>
      </colorScale>
    </cfRule>
  </conditionalFormatting>
  <conditionalFormatting sqref="BQ9">
    <cfRule type="colorScale" priority="583">
      <colorScale>
        <cfvo type="min"/>
        <cfvo type="max"/>
        <color theme="5" tint="0.79998168889431442"/>
        <color theme="3" tint="0.79998168889431442"/>
      </colorScale>
    </cfRule>
  </conditionalFormatting>
  <conditionalFormatting sqref="BP7:BP9">
    <cfRule type="colorScale" priority="581">
      <colorScale>
        <cfvo type="min"/>
        <cfvo type="max"/>
        <color theme="5" tint="0.79998168889431442"/>
        <color theme="3" tint="0.59999389629810485"/>
      </colorScale>
    </cfRule>
    <cfRule type="colorScale" priority="582">
      <colorScale>
        <cfvo type="min"/>
        <cfvo type="max"/>
        <color theme="5" tint="0.79998168889431442"/>
        <color theme="3" tint="0.79998168889431442"/>
      </colorScale>
    </cfRule>
  </conditionalFormatting>
  <conditionalFormatting sqref="BP7">
    <cfRule type="colorScale" priority="580">
      <colorScale>
        <cfvo type="min"/>
        <cfvo type="max"/>
        <color theme="5" tint="0.79998168889431442"/>
        <color theme="3" tint="0.79998168889431442"/>
      </colorScale>
    </cfRule>
  </conditionalFormatting>
  <conditionalFormatting sqref="BP8">
    <cfRule type="colorScale" priority="579">
      <colorScale>
        <cfvo type="min"/>
        <cfvo type="max"/>
        <color theme="5" tint="0.79998168889431442"/>
        <color theme="3" tint="0.79998168889431442"/>
      </colorScale>
    </cfRule>
  </conditionalFormatting>
  <conditionalFormatting sqref="BP8">
    <cfRule type="colorScale" priority="578">
      <colorScale>
        <cfvo type="min"/>
        <cfvo type="max"/>
        <color theme="5" tint="0.79998168889431442"/>
        <color theme="3" tint="0.79998168889431442"/>
      </colorScale>
    </cfRule>
  </conditionalFormatting>
  <conditionalFormatting sqref="BP9">
    <cfRule type="colorScale" priority="577">
      <colorScale>
        <cfvo type="min"/>
        <cfvo type="max"/>
        <color theme="5" tint="0.79998168889431442"/>
        <color theme="3" tint="0.79998168889431442"/>
      </colorScale>
    </cfRule>
  </conditionalFormatting>
  <conditionalFormatting sqref="BP10">
    <cfRule type="colorScale" priority="576">
      <colorScale>
        <cfvo type="min"/>
        <cfvo type="max"/>
        <color theme="5" tint="0.79998168889431442"/>
        <color rgb="FFFFFF66"/>
      </colorScale>
    </cfRule>
  </conditionalFormatting>
  <conditionalFormatting sqref="BQ10">
    <cfRule type="colorScale" priority="575">
      <colorScale>
        <cfvo type="min"/>
        <cfvo type="max"/>
        <color theme="5" tint="0.79998168889431442"/>
        <color rgb="FFFFFF66"/>
      </colorScale>
    </cfRule>
  </conditionalFormatting>
  <conditionalFormatting sqref="BP11">
    <cfRule type="colorScale" priority="574">
      <colorScale>
        <cfvo type="min"/>
        <cfvo type="max"/>
        <color theme="5" tint="0.79998168889431442"/>
        <color rgb="FFFFFF66"/>
      </colorScale>
    </cfRule>
  </conditionalFormatting>
  <conditionalFormatting sqref="BP12">
    <cfRule type="colorScale" priority="573">
      <colorScale>
        <cfvo type="min"/>
        <cfvo type="max"/>
        <color theme="5" tint="0.79998168889431442"/>
        <color rgb="FFFFFF66"/>
      </colorScale>
    </cfRule>
  </conditionalFormatting>
  <conditionalFormatting sqref="BQ11">
    <cfRule type="colorScale" priority="572">
      <colorScale>
        <cfvo type="min"/>
        <cfvo type="max"/>
        <color theme="5" tint="0.79998168889431442"/>
        <color rgb="FFFFFF66"/>
      </colorScale>
    </cfRule>
  </conditionalFormatting>
  <conditionalFormatting sqref="BQ12">
    <cfRule type="colorScale" priority="571">
      <colorScale>
        <cfvo type="min"/>
        <cfvo type="max"/>
        <color theme="5" tint="0.79998168889431442"/>
        <color rgb="FFFFFF66"/>
      </colorScale>
    </cfRule>
  </conditionalFormatting>
  <conditionalFormatting sqref="BU7">
    <cfRule type="colorScale" priority="5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U8">
    <cfRule type="colorScale" priority="5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U9">
    <cfRule type="colorScale" priority="5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:BT9">
    <cfRule type="colorScale" priority="566">
      <colorScale>
        <cfvo type="min"/>
        <cfvo type="max"/>
        <color theme="5" tint="0.79998168889431442"/>
        <color theme="3" tint="0.59999389629810485"/>
      </colorScale>
    </cfRule>
    <cfRule type="colorScale" priority="567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">
    <cfRule type="colorScale" priority="565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564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563">
      <colorScale>
        <cfvo type="min"/>
        <cfvo type="max"/>
        <color theme="5" tint="0.79998168889431442"/>
        <color theme="3" tint="0.79998168889431442"/>
      </colorScale>
    </cfRule>
  </conditionalFormatting>
  <conditionalFormatting sqref="BT9">
    <cfRule type="colorScale" priority="562">
      <colorScale>
        <cfvo type="min"/>
        <cfvo type="max"/>
        <color theme="5" tint="0.79998168889431442"/>
        <color theme="3" tint="0.79998168889431442"/>
      </colorScale>
    </cfRule>
  </conditionalFormatting>
  <conditionalFormatting sqref="BT10">
    <cfRule type="colorScale" priority="561">
      <colorScale>
        <cfvo type="min"/>
        <cfvo type="max"/>
        <color theme="5" tint="0.79998168889431442"/>
        <color rgb="FFFFFF66"/>
      </colorScale>
    </cfRule>
  </conditionalFormatting>
  <conditionalFormatting sqref="BU10">
    <cfRule type="colorScale" priority="560">
      <colorScale>
        <cfvo type="min"/>
        <cfvo type="max"/>
        <color theme="5" tint="0.79998168889431442"/>
        <color rgb="FFFFFF66"/>
      </colorScale>
    </cfRule>
  </conditionalFormatting>
  <conditionalFormatting sqref="BT11">
    <cfRule type="colorScale" priority="559">
      <colorScale>
        <cfvo type="min"/>
        <cfvo type="max"/>
        <color theme="5" tint="0.79998168889431442"/>
        <color rgb="FFFFFF66"/>
      </colorScale>
    </cfRule>
  </conditionalFormatting>
  <conditionalFormatting sqref="BT12">
    <cfRule type="colorScale" priority="558">
      <colorScale>
        <cfvo type="min"/>
        <cfvo type="max"/>
        <color theme="5" tint="0.79998168889431442"/>
        <color rgb="FFFFFF66"/>
      </colorScale>
    </cfRule>
  </conditionalFormatting>
  <conditionalFormatting sqref="BU11">
    <cfRule type="colorScale" priority="557">
      <colorScale>
        <cfvo type="min"/>
        <cfvo type="max"/>
        <color theme="5" tint="0.79998168889431442"/>
        <color rgb="FFFFFF66"/>
      </colorScale>
    </cfRule>
  </conditionalFormatting>
  <conditionalFormatting sqref="BU12">
    <cfRule type="colorScale" priority="556">
      <colorScale>
        <cfvo type="min"/>
        <cfvo type="max"/>
        <color theme="5" tint="0.79998168889431442"/>
        <color rgb="FFFFFF66"/>
      </colorScale>
    </cfRule>
  </conditionalFormatting>
  <conditionalFormatting sqref="BS7">
    <cfRule type="colorScale" priority="5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S8">
    <cfRule type="colorScale" priority="5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S9">
    <cfRule type="colorScale" priority="5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:BR9">
    <cfRule type="colorScale" priority="551">
      <colorScale>
        <cfvo type="min"/>
        <cfvo type="max"/>
        <color theme="5" tint="0.79998168889431442"/>
        <color theme="3" tint="0.59999389629810485"/>
      </colorScale>
    </cfRule>
    <cfRule type="colorScale" priority="552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">
    <cfRule type="colorScale" priority="550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5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548">
      <colorScale>
        <cfvo type="min"/>
        <cfvo type="max"/>
        <color theme="5" tint="0.79998168889431442"/>
        <color theme="3" tint="0.79998168889431442"/>
      </colorScale>
    </cfRule>
  </conditionalFormatting>
  <conditionalFormatting sqref="BR9">
    <cfRule type="colorScale" priority="547">
      <colorScale>
        <cfvo type="min"/>
        <cfvo type="max"/>
        <color theme="5" tint="0.79998168889431442"/>
        <color theme="3" tint="0.79998168889431442"/>
      </colorScale>
    </cfRule>
  </conditionalFormatting>
  <conditionalFormatting sqref="BR10">
    <cfRule type="colorScale" priority="546">
      <colorScale>
        <cfvo type="min"/>
        <cfvo type="max"/>
        <color theme="5" tint="0.79998168889431442"/>
        <color rgb="FFFFFF66"/>
      </colorScale>
    </cfRule>
  </conditionalFormatting>
  <conditionalFormatting sqref="BS10">
    <cfRule type="colorScale" priority="545">
      <colorScale>
        <cfvo type="min"/>
        <cfvo type="max"/>
        <color theme="5" tint="0.79998168889431442"/>
        <color rgb="FFFFFF66"/>
      </colorScale>
    </cfRule>
  </conditionalFormatting>
  <conditionalFormatting sqref="BR11">
    <cfRule type="colorScale" priority="544">
      <colorScale>
        <cfvo type="min"/>
        <cfvo type="max"/>
        <color theme="5" tint="0.79998168889431442"/>
        <color rgb="FFFFFF66"/>
      </colorScale>
    </cfRule>
  </conditionalFormatting>
  <conditionalFormatting sqref="BR12">
    <cfRule type="colorScale" priority="543">
      <colorScale>
        <cfvo type="min"/>
        <cfvo type="max"/>
        <color theme="5" tint="0.79998168889431442"/>
        <color rgb="FFFFFF66"/>
      </colorScale>
    </cfRule>
  </conditionalFormatting>
  <conditionalFormatting sqref="BS11">
    <cfRule type="colorScale" priority="542">
      <colorScale>
        <cfvo type="min"/>
        <cfvo type="max"/>
        <color theme="5" tint="0.79998168889431442"/>
        <color rgb="FFFFFF66"/>
      </colorScale>
    </cfRule>
  </conditionalFormatting>
  <conditionalFormatting sqref="BS12">
    <cfRule type="colorScale" priority="541">
      <colorScale>
        <cfvo type="min"/>
        <cfvo type="max"/>
        <color theme="5" tint="0.79998168889431442"/>
        <color rgb="FFFFFF66"/>
      </colorScale>
    </cfRule>
  </conditionalFormatting>
  <conditionalFormatting sqref="BX17">
    <cfRule type="cellIs" dxfId="37" priority="539" operator="greaterThan">
      <formula>0</formula>
    </cfRule>
    <cfRule type="cellIs" dxfId="36" priority="540" operator="lessThan">
      <formula>0</formula>
    </cfRule>
  </conditionalFormatting>
  <conditionalFormatting sqref="BO7">
    <cfRule type="colorScale" priority="5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O8">
    <cfRule type="colorScale" priority="537">
      <colorScale>
        <cfvo type="min"/>
        <cfvo type="max"/>
        <color theme="5" tint="0.79998168889431442"/>
        <color theme="3" tint="0.79998168889431442"/>
      </colorScale>
    </cfRule>
  </conditionalFormatting>
  <conditionalFormatting sqref="BO9">
    <cfRule type="colorScale" priority="5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:BN9">
    <cfRule type="colorScale" priority="534">
      <colorScale>
        <cfvo type="min"/>
        <cfvo type="max"/>
        <color theme="5" tint="0.79998168889431442"/>
        <color theme="3" tint="0.59999389629810485"/>
      </colorScale>
    </cfRule>
    <cfRule type="colorScale" priority="5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">
    <cfRule type="colorScale" priority="533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532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531">
      <colorScale>
        <cfvo type="min"/>
        <cfvo type="max"/>
        <color theme="5" tint="0.79998168889431442"/>
        <color theme="3" tint="0.79998168889431442"/>
      </colorScale>
    </cfRule>
  </conditionalFormatting>
  <conditionalFormatting sqref="BN9">
    <cfRule type="colorScale" priority="530">
      <colorScale>
        <cfvo type="min"/>
        <cfvo type="max"/>
        <color theme="5" tint="0.79998168889431442"/>
        <color theme="3" tint="0.79998168889431442"/>
      </colorScale>
    </cfRule>
  </conditionalFormatting>
  <conditionalFormatting sqref="BN10">
    <cfRule type="colorScale" priority="529">
      <colorScale>
        <cfvo type="min"/>
        <cfvo type="max"/>
        <color theme="5" tint="0.79998168889431442"/>
        <color rgb="FFFFFF66"/>
      </colorScale>
    </cfRule>
  </conditionalFormatting>
  <conditionalFormatting sqref="BO10">
    <cfRule type="colorScale" priority="528">
      <colorScale>
        <cfvo type="min"/>
        <cfvo type="max"/>
        <color theme="5" tint="0.79998168889431442"/>
        <color rgb="FFFFFF66"/>
      </colorScale>
    </cfRule>
  </conditionalFormatting>
  <conditionalFormatting sqref="BN11">
    <cfRule type="colorScale" priority="527">
      <colorScale>
        <cfvo type="min"/>
        <cfvo type="max"/>
        <color theme="5" tint="0.79998168889431442"/>
        <color rgb="FFFFFF66"/>
      </colorScale>
    </cfRule>
  </conditionalFormatting>
  <conditionalFormatting sqref="BN12">
    <cfRule type="colorScale" priority="526">
      <colorScale>
        <cfvo type="min"/>
        <cfvo type="max"/>
        <color theme="5" tint="0.79998168889431442"/>
        <color rgb="FFFFFF66"/>
      </colorScale>
    </cfRule>
  </conditionalFormatting>
  <conditionalFormatting sqref="BO11">
    <cfRule type="colorScale" priority="525">
      <colorScale>
        <cfvo type="min"/>
        <cfvo type="max"/>
        <color theme="5" tint="0.79998168889431442"/>
        <color rgb="FFFFFF66"/>
      </colorScale>
    </cfRule>
  </conditionalFormatting>
  <conditionalFormatting sqref="BO12">
    <cfRule type="colorScale" priority="524">
      <colorScale>
        <cfvo type="min"/>
        <cfvo type="max"/>
        <color theme="5" tint="0.79998168889431442"/>
        <color rgb="FFFFFF66"/>
      </colorScale>
    </cfRule>
  </conditionalFormatting>
  <conditionalFormatting sqref="BN16:BO16">
    <cfRule type="colorScale" priority="52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W7">
    <cfRule type="colorScale" priority="522">
      <colorScale>
        <cfvo type="min"/>
        <cfvo type="max"/>
        <color theme="5" tint="0.79998168889431442"/>
        <color theme="3" tint="0.79998168889431442"/>
      </colorScale>
    </cfRule>
  </conditionalFormatting>
  <conditionalFormatting sqref="BW8">
    <cfRule type="colorScale" priority="521">
      <colorScale>
        <cfvo type="min"/>
        <cfvo type="max"/>
        <color theme="5" tint="0.79998168889431442"/>
        <color theme="3" tint="0.79998168889431442"/>
      </colorScale>
    </cfRule>
  </conditionalFormatting>
  <conditionalFormatting sqref="BW9">
    <cfRule type="colorScale" priority="520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:BV9">
    <cfRule type="colorScale" priority="518">
      <colorScale>
        <cfvo type="min"/>
        <cfvo type="max"/>
        <color theme="5" tint="0.79998168889431442"/>
        <color theme="3" tint="0.59999389629810485"/>
      </colorScale>
    </cfRule>
    <cfRule type="colorScale" priority="519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">
    <cfRule type="colorScale" priority="517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516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515">
      <colorScale>
        <cfvo type="min"/>
        <cfvo type="max"/>
        <color theme="5" tint="0.79998168889431442"/>
        <color theme="3" tint="0.79998168889431442"/>
      </colorScale>
    </cfRule>
  </conditionalFormatting>
  <conditionalFormatting sqref="BV9">
    <cfRule type="colorScale" priority="514">
      <colorScale>
        <cfvo type="min"/>
        <cfvo type="max"/>
        <color theme="5" tint="0.79998168889431442"/>
        <color theme="3" tint="0.79998168889431442"/>
      </colorScale>
    </cfRule>
  </conditionalFormatting>
  <conditionalFormatting sqref="BV10">
    <cfRule type="colorScale" priority="513">
      <colorScale>
        <cfvo type="min"/>
        <cfvo type="max"/>
        <color theme="5" tint="0.79998168889431442"/>
        <color rgb="FFFFFF66"/>
      </colorScale>
    </cfRule>
  </conditionalFormatting>
  <conditionalFormatting sqref="BW10">
    <cfRule type="colorScale" priority="512">
      <colorScale>
        <cfvo type="min"/>
        <cfvo type="max"/>
        <color theme="5" tint="0.79998168889431442"/>
        <color rgb="FFFFFF66"/>
      </colorScale>
    </cfRule>
  </conditionalFormatting>
  <conditionalFormatting sqref="BV11">
    <cfRule type="colorScale" priority="511">
      <colorScale>
        <cfvo type="min"/>
        <cfvo type="max"/>
        <color theme="5" tint="0.79998168889431442"/>
        <color rgb="FFFFFF66"/>
      </colorScale>
    </cfRule>
  </conditionalFormatting>
  <conditionalFormatting sqref="BV12">
    <cfRule type="colorScale" priority="510">
      <colorScale>
        <cfvo type="min"/>
        <cfvo type="max"/>
        <color theme="5" tint="0.79998168889431442"/>
        <color rgb="FFFFFF66"/>
      </colorScale>
    </cfRule>
  </conditionalFormatting>
  <conditionalFormatting sqref="BW11">
    <cfRule type="colorScale" priority="509">
      <colorScale>
        <cfvo type="min"/>
        <cfvo type="max"/>
        <color theme="5" tint="0.79998168889431442"/>
        <color rgb="FFFFFF66"/>
      </colorScale>
    </cfRule>
  </conditionalFormatting>
  <conditionalFormatting sqref="BW12">
    <cfRule type="colorScale" priority="508">
      <colorScale>
        <cfvo type="min"/>
        <cfvo type="max"/>
        <color theme="5" tint="0.79998168889431442"/>
        <color rgb="FFFFFF66"/>
      </colorScale>
    </cfRule>
  </conditionalFormatting>
  <conditionalFormatting sqref="BV16:BW16">
    <cfRule type="colorScale" priority="50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C7">
    <cfRule type="colorScale" priority="506">
      <colorScale>
        <cfvo type="min"/>
        <cfvo type="max"/>
        <color theme="5" tint="0.79998168889431442"/>
        <color theme="3" tint="0.79998168889431442"/>
      </colorScale>
    </cfRule>
  </conditionalFormatting>
  <conditionalFormatting sqref="CC8">
    <cfRule type="colorScale" priority="505">
      <colorScale>
        <cfvo type="min"/>
        <cfvo type="max"/>
        <color theme="5" tint="0.79998168889431442"/>
        <color theme="3" tint="0.79998168889431442"/>
      </colorScale>
    </cfRule>
  </conditionalFormatting>
  <conditionalFormatting sqref="CC9">
    <cfRule type="colorScale" priority="504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:CB9">
    <cfRule type="colorScale" priority="502">
      <colorScale>
        <cfvo type="min"/>
        <cfvo type="max"/>
        <color theme="5" tint="0.79998168889431442"/>
        <color theme="3" tint="0.59999389629810485"/>
      </colorScale>
    </cfRule>
    <cfRule type="colorScale" priority="5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">
    <cfRule type="colorScale" priority="501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500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499">
      <colorScale>
        <cfvo type="min"/>
        <cfvo type="max"/>
        <color theme="5" tint="0.79998168889431442"/>
        <color theme="3" tint="0.79998168889431442"/>
      </colorScale>
    </cfRule>
  </conditionalFormatting>
  <conditionalFormatting sqref="CB9">
    <cfRule type="colorScale" priority="498">
      <colorScale>
        <cfvo type="min"/>
        <cfvo type="max"/>
        <color theme="5" tint="0.79998168889431442"/>
        <color theme="3" tint="0.79998168889431442"/>
      </colorScale>
    </cfRule>
  </conditionalFormatting>
  <conditionalFormatting sqref="CB10">
    <cfRule type="colorScale" priority="497">
      <colorScale>
        <cfvo type="min"/>
        <cfvo type="max"/>
        <color theme="5" tint="0.79998168889431442"/>
        <color rgb="FFFFFF66"/>
      </colorScale>
    </cfRule>
  </conditionalFormatting>
  <conditionalFormatting sqref="CC10">
    <cfRule type="colorScale" priority="496">
      <colorScale>
        <cfvo type="min"/>
        <cfvo type="max"/>
        <color theme="5" tint="0.79998168889431442"/>
        <color rgb="FFFFFF66"/>
      </colorScale>
    </cfRule>
  </conditionalFormatting>
  <conditionalFormatting sqref="CB11">
    <cfRule type="colorScale" priority="495">
      <colorScale>
        <cfvo type="min"/>
        <cfvo type="max"/>
        <color theme="5" tint="0.79998168889431442"/>
        <color rgb="FFFFFF66"/>
      </colorScale>
    </cfRule>
  </conditionalFormatting>
  <conditionalFormatting sqref="CB12">
    <cfRule type="colorScale" priority="494">
      <colorScale>
        <cfvo type="min"/>
        <cfvo type="max"/>
        <color theme="5" tint="0.79998168889431442"/>
        <color rgb="FFFFFF66"/>
      </colorScale>
    </cfRule>
  </conditionalFormatting>
  <conditionalFormatting sqref="CC11">
    <cfRule type="colorScale" priority="493">
      <colorScale>
        <cfvo type="min"/>
        <cfvo type="max"/>
        <color theme="5" tint="0.79998168889431442"/>
        <color rgb="FFFFFF66"/>
      </colorScale>
    </cfRule>
  </conditionalFormatting>
  <conditionalFormatting sqref="CC12">
    <cfRule type="colorScale" priority="492">
      <colorScale>
        <cfvo type="min"/>
        <cfvo type="max"/>
        <color theme="5" tint="0.79998168889431442"/>
        <color rgb="FFFFFF66"/>
      </colorScale>
    </cfRule>
  </conditionalFormatting>
  <conditionalFormatting sqref="CG7">
    <cfRule type="colorScale" priority="491">
      <colorScale>
        <cfvo type="min"/>
        <cfvo type="max"/>
        <color theme="5" tint="0.79998168889431442"/>
        <color theme="3" tint="0.79998168889431442"/>
      </colorScale>
    </cfRule>
  </conditionalFormatting>
  <conditionalFormatting sqref="CG8">
    <cfRule type="colorScale" priority="490">
      <colorScale>
        <cfvo type="min"/>
        <cfvo type="max"/>
        <color theme="5" tint="0.79998168889431442"/>
        <color theme="3" tint="0.79998168889431442"/>
      </colorScale>
    </cfRule>
  </conditionalFormatting>
  <conditionalFormatting sqref="CG9">
    <cfRule type="colorScale" priority="489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:CF9">
    <cfRule type="colorScale" priority="487">
      <colorScale>
        <cfvo type="min"/>
        <cfvo type="max"/>
        <color theme="5" tint="0.79998168889431442"/>
        <color theme="3" tint="0.59999389629810485"/>
      </colorScale>
    </cfRule>
    <cfRule type="colorScale" priority="488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">
    <cfRule type="colorScale" priority="486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485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484">
      <colorScale>
        <cfvo type="min"/>
        <cfvo type="max"/>
        <color theme="5" tint="0.79998168889431442"/>
        <color theme="3" tint="0.79998168889431442"/>
      </colorScale>
    </cfRule>
  </conditionalFormatting>
  <conditionalFormatting sqref="CF9">
    <cfRule type="colorScale" priority="483">
      <colorScale>
        <cfvo type="min"/>
        <cfvo type="max"/>
        <color theme="5" tint="0.79998168889431442"/>
        <color theme="3" tint="0.79998168889431442"/>
      </colorScale>
    </cfRule>
  </conditionalFormatting>
  <conditionalFormatting sqref="CF10">
    <cfRule type="colorScale" priority="482">
      <colorScale>
        <cfvo type="min"/>
        <cfvo type="max"/>
        <color theme="5" tint="0.79998168889431442"/>
        <color rgb="FFFFFF66"/>
      </colorScale>
    </cfRule>
  </conditionalFormatting>
  <conditionalFormatting sqref="CG10">
    <cfRule type="colorScale" priority="481">
      <colorScale>
        <cfvo type="min"/>
        <cfvo type="max"/>
        <color theme="5" tint="0.79998168889431442"/>
        <color rgb="FFFFFF66"/>
      </colorScale>
    </cfRule>
  </conditionalFormatting>
  <conditionalFormatting sqref="CF11">
    <cfRule type="colorScale" priority="480">
      <colorScale>
        <cfvo type="min"/>
        <cfvo type="max"/>
        <color theme="5" tint="0.79998168889431442"/>
        <color rgb="FFFFFF66"/>
      </colorScale>
    </cfRule>
  </conditionalFormatting>
  <conditionalFormatting sqref="CF12">
    <cfRule type="colorScale" priority="479">
      <colorScale>
        <cfvo type="min"/>
        <cfvo type="max"/>
        <color theme="5" tint="0.79998168889431442"/>
        <color rgb="FFFFFF66"/>
      </colorScale>
    </cfRule>
  </conditionalFormatting>
  <conditionalFormatting sqref="CG11">
    <cfRule type="colorScale" priority="478">
      <colorScale>
        <cfvo type="min"/>
        <cfvo type="max"/>
        <color theme="5" tint="0.79998168889431442"/>
        <color rgb="FFFFFF66"/>
      </colorScale>
    </cfRule>
  </conditionalFormatting>
  <conditionalFormatting sqref="CG12">
    <cfRule type="colorScale" priority="477">
      <colorScale>
        <cfvo type="min"/>
        <cfvo type="max"/>
        <color theme="5" tint="0.79998168889431442"/>
        <color rgb="FFFFFF66"/>
      </colorScale>
    </cfRule>
  </conditionalFormatting>
  <conditionalFormatting sqref="CE7">
    <cfRule type="colorScale" priority="476">
      <colorScale>
        <cfvo type="min"/>
        <cfvo type="max"/>
        <color theme="5" tint="0.79998168889431442"/>
        <color theme="3" tint="0.79998168889431442"/>
      </colorScale>
    </cfRule>
  </conditionalFormatting>
  <conditionalFormatting sqref="CE8">
    <cfRule type="colorScale" priority="475">
      <colorScale>
        <cfvo type="min"/>
        <cfvo type="max"/>
        <color theme="5" tint="0.79998168889431442"/>
        <color theme="3" tint="0.79998168889431442"/>
      </colorScale>
    </cfRule>
  </conditionalFormatting>
  <conditionalFormatting sqref="CE9">
    <cfRule type="colorScale" priority="4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:CD9">
    <cfRule type="colorScale" priority="472">
      <colorScale>
        <cfvo type="min"/>
        <cfvo type="max"/>
        <color theme="5" tint="0.79998168889431442"/>
        <color theme="3" tint="0.59999389629810485"/>
      </colorScale>
    </cfRule>
    <cfRule type="colorScale" priority="473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">
    <cfRule type="colorScale" priority="471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470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4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D9">
    <cfRule type="colorScale" priority="4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D10">
    <cfRule type="colorScale" priority="467">
      <colorScale>
        <cfvo type="min"/>
        <cfvo type="max"/>
        <color theme="5" tint="0.79998168889431442"/>
        <color rgb="FFFFFF66"/>
      </colorScale>
    </cfRule>
  </conditionalFormatting>
  <conditionalFormatting sqref="CE10">
    <cfRule type="colorScale" priority="466">
      <colorScale>
        <cfvo type="min"/>
        <cfvo type="max"/>
        <color theme="5" tint="0.79998168889431442"/>
        <color rgb="FFFFFF66"/>
      </colorScale>
    </cfRule>
  </conditionalFormatting>
  <conditionalFormatting sqref="CD11">
    <cfRule type="colorScale" priority="465">
      <colorScale>
        <cfvo type="min"/>
        <cfvo type="max"/>
        <color theme="5" tint="0.79998168889431442"/>
        <color rgb="FFFFFF66"/>
      </colorScale>
    </cfRule>
  </conditionalFormatting>
  <conditionalFormatting sqref="CD12">
    <cfRule type="colorScale" priority="464">
      <colorScale>
        <cfvo type="min"/>
        <cfvo type="max"/>
        <color theme="5" tint="0.79998168889431442"/>
        <color rgb="FFFFFF66"/>
      </colorScale>
    </cfRule>
  </conditionalFormatting>
  <conditionalFormatting sqref="CE11">
    <cfRule type="colorScale" priority="463">
      <colorScale>
        <cfvo type="min"/>
        <cfvo type="max"/>
        <color theme="5" tint="0.79998168889431442"/>
        <color rgb="FFFFFF66"/>
      </colorScale>
    </cfRule>
  </conditionalFormatting>
  <conditionalFormatting sqref="CE12">
    <cfRule type="colorScale" priority="462">
      <colorScale>
        <cfvo type="min"/>
        <cfvo type="max"/>
        <color theme="5" tint="0.79998168889431442"/>
        <color rgb="FFFFFF66"/>
      </colorScale>
    </cfRule>
  </conditionalFormatting>
  <conditionalFormatting sqref="CI7">
    <cfRule type="colorScale" priority="461">
      <colorScale>
        <cfvo type="min"/>
        <cfvo type="max"/>
        <color theme="5" tint="0.79998168889431442"/>
        <color theme="3" tint="0.79998168889431442"/>
      </colorScale>
    </cfRule>
  </conditionalFormatting>
  <conditionalFormatting sqref="CI8">
    <cfRule type="colorScale" priority="460">
      <colorScale>
        <cfvo type="min"/>
        <cfvo type="max"/>
        <color theme="5" tint="0.79998168889431442"/>
        <color theme="3" tint="0.79998168889431442"/>
      </colorScale>
    </cfRule>
  </conditionalFormatting>
  <conditionalFormatting sqref="CI9">
    <cfRule type="colorScale" priority="4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:CH9">
    <cfRule type="colorScale" priority="457">
      <colorScale>
        <cfvo type="min"/>
        <cfvo type="max"/>
        <color theme="5" tint="0.79998168889431442"/>
        <color theme="3" tint="0.59999389629810485"/>
      </colorScale>
    </cfRule>
    <cfRule type="colorScale" priority="458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">
    <cfRule type="colorScale" priority="456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455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454">
      <colorScale>
        <cfvo type="min"/>
        <cfvo type="max"/>
        <color theme="5" tint="0.79998168889431442"/>
        <color theme="3" tint="0.79998168889431442"/>
      </colorScale>
    </cfRule>
  </conditionalFormatting>
  <conditionalFormatting sqref="CH9">
    <cfRule type="colorScale" priority="453">
      <colorScale>
        <cfvo type="min"/>
        <cfvo type="max"/>
        <color theme="5" tint="0.79998168889431442"/>
        <color theme="3" tint="0.79998168889431442"/>
      </colorScale>
    </cfRule>
  </conditionalFormatting>
  <conditionalFormatting sqref="CH10">
    <cfRule type="colorScale" priority="452">
      <colorScale>
        <cfvo type="min"/>
        <cfvo type="max"/>
        <color theme="5" tint="0.79998168889431442"/>
        <color rgb="FFFFFF66"/>
      </colorScale>
    </cfRule>
  </conditionalFormatting>
  <conditionalFormatting sqref="CI10">
    <cfRule type="colorScale" priority="451">
      <colorScale>
        <cfvo type="min"/>
        <cfvo type="max"/>
        <color theme="5" tint="0.79998168889431442"/>
        <color rgb="FFFFFF66"/>
      </colorScale>
    </cfRule>
  </conditionalFormatting>
  <conditionalFormatting sqref="CH11">
    <cfRule type="colorScale" priority="450">
      <colorScale>
        <cfvo type="min"/>
        <cfvo type="max"/>
        <color theme="5" tint="0.79998168889431442"/>
        <color rgb="FFFFFF66"/>
      </colorScale>
    </cfRule>
  </conditionalFormatting>
  <conditionalFormatting sqref="CH12">
    <cfRule type="colorScale" priority="449">
      <colorScale>
        <cfvo type="min"/>
        <cfvo type="max"/>
        <color theme="5" tint="0.79998168889431442"/>
        <color rgb="FFFFFF66"/>
      </colorScale>
    </cfRule>
  </conditionalFormatting>
  <conditionalFormatting sqref="CI11">
    <cfRule type="colorScale" priority="448">
      <colorScale>
        <cfvo type="min"/>
        <cfvo type="max"/>
        <color theme="5" tint="0.79998168889431442"/>
        <color rgb="FFFFFF66"/>
      </colorScale>
    </cfRule>
  </conditionalFormatting>
  <conditionalFormatting sqref="CI12">
    <cfRule type="colorScale" priority="447">
      <colorScale>
        <cfvo type="min"/>
        <cfvo type="max"/>
        <color theme="5" tint="0.79998168889431442"/>
        <color rgb="FFFFFF66"/>
      </colorScale>
    </cfRule>
  </conditionalFormatting>
  <conditionalFormatting sqref="CJ17">
    <cfRule type="cellIs" dxfId="35" priority="445" operator="greaterThan">
      <formula>0</formula>
    </cfRule>
    <cfRule type="cellIs" dxfId="34" priority="446" operator="lessThan">
      <formula>0</formula>
    </cfRule>
  </conditionalFormatting>
  <conditionalFormatting sqref="CA7">
    <cfRule type="colorScale" priority="444">
      <colorScale>
        <cfvo type="min"/>
        <cfvo type="max"/>
        <color theme="5" tint="0.79998168889431442"/>
        <color theme="3" tint="0.79998168889431442"/>
      </colorScale>
    </cfRule>
  </conditionalFormatting>
  <conditionalFormatting sqref="CA8">
    <cfRule type="colorScale" priority="443">
      <colorScale>
        <cfvo type="min"/>
        <cfvo type="max"/>
        <color theme="5" tint="0.79998168889431442"/>
        <color theme="3" tint="0.79998168889431442"/>
      </colorScale>
    </cfRule>
  </conditionalFormatting>
  <conditionalFormatting sqref="CA9">
    <cfRule type="colorScale" priority="442">
      <colorScale>
        <cfvo type="min"/>
        <cfvo type="max"/>
        <color theme="5" tint="0.79998168889431442"/>
        <color theme="3" tint="0.79998168889431442"/>
      </colorScale>
    </cfRule>
  </conditionalFormatting>
  <conditionalFormatting sqref="BZ7:BZ9">
    <cfRule type="colorScale" priority="440">
      <colorScale>
        <cfvo type="min"/>
        <cfvo type="max"/>
        <color theme="5" tint="0.79998168889431442"/>
        <color theme="3" tint="0.59999389629810485"/>
      </colorScale>
    </cfRule>
    <cfRule type="colorScale" priority="441">
      <colorScale>
        <cfvo type="min"/>
        <cfvo type="max"/>
        <color theme="5" tint="0.79998168889431442"/>
        <color theme="3" tint="0.79998168889431442"/>
      </colorScale>
    </cfRule>
  </conditionalFormatting>
  <conditionalFormatting sqref="BZ7">
    <cfRule type="colorScale" priority="439">
      <colorScale>
        <cfvo type="min"/>
        <cfvo type="max"/>
        <color theme="5" tint="0.79998168889431442"/>
        <color theme="3" tint="0.79998168889431442"/>
      </colorScale>
    </cfRule>
  </conditionalFormatting>
  <conditionalFormatting sqref="BZ8">
    <cfRule type="colorScale" priority="4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Z8">
    <cfRule type="colorScale" priority="437">
      <colorScale>
        <cfvo type="min"/>
        <cfvo type="max"/>
        <color theme="5" tint="0.79998168889431442"/>
        <color theme="3" tint="0.79998168889431442"/>
      </colorScale>
    </cfRule>
  </conditionalFormatting>
  <conditionalFormatting sqref="BZ9">
    <cfRule type="colorScale" priority="4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Z10">
    <cfRule type="colorScale" priority="435">
      <colorScale>
        <cfvo type="min"/>
        <cfvo type="max"/>
        <color theme="5" tint="0.79998168889431442"/>
        <color rgb="FFFFFF66"/>
      </colorScale>
    </cfRule>
  </conditionalFormatting>
  <conditionalFormatting sqref="CA10">
    <cfRule type="colorScale" priority="434">
      <colorScale>
        <cfvo type="min"/>
        <cfvo type="max"/>
        <color theme="5" tint="0.79998168889431442"/>
        <color rgb="FFFFFF66"/>
      </colorScale>
    </cfRule>
  </conditionalFormatting>
  <conditionalFormatting sqref="BZ11">
    <cfRule type="colorScale" priority="433">
      <colorScale>
        <cfvo type="min"/>
        <cfvo type="max"/>
        <color theme="5" tint="0.79998168889431442"/>
        <color rgb="FFFFFF66"/>
      </colorScale>
    </cfRule>
  </conditionalFormatting>
  <conditionalFormatting sqref="BZ12">
    <cfRule type="colorScale" priority="432">
      <colorScale>
        <cfvo type="min"/>
        <cfvo type="max"/>
        <color theme="5" tint="0.79998168889431442"/>
        <color rgb="FFFFFF66"/>
      </colorScale>
    </cfRule>
  </conditionalFormatting>
  <conditionalFormatting sqref="CA11">
    <cfRule type="colorScale" priority="431">
      <colorScale>
        <cfvo type="min"/>
        <cfvo type="max"/>
        <color theme="5" tint="0.79998168889431442"/>
        <color rgb="FFFFFF66"/>
      </colorScale>
    </cfRule>
  </conditionalFormatting>
  <conditionalFormatting sqref="CA12">
    <cfRule type="colorScale" priority="430">
      <colorScale>
        <cfvo type="min"/>
        <cfvo type="max"/>
        <color theme="5" tint="0.79998168889431442"/>
        <color rgb="FFFFFF66"/>
      </colorScale>
    </cfRule>
  </conditionalFormatting>
  <conditionalFormatting sqref="CH16:CI16">
    <cfRule type="colorScale" priority="42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O7">
    <cfRule type="colorScale" priority="4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O8">
    <cfRule type="colorScale" priority="427">
      <colorScale>
        <cfvo type="min"/>
        <cfvo type="max"/>
        <color theme="5" tint="0.79998168889431442"/>
        <color theme="3" tint="0.79998168889431442"/>
      </colorScale>
    </cfRule>
  </conditionalFormatting>
  <conditionalFormatting sqref="CO9">
    <cfRule type="colorScale" priority="426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:CN9">
    <cfRule type="colorScale" priority="424">
      <colorScale>
        <cfvo type="min"/>
        <cfvo type="max"/>
        <color theme="5" tint="0.79998168889431442"/>
        <color theme="3" tint="0.59999389629810485"/>
      </colorScale>
    </cfRule>
    <cfRule type="colorScale" priority="425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">
    <cfRule type="colorScale" priority="423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422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421">
      <colorScale>
        <cfvo type="min"/>
        <cfvo type="max"/>
        <color theme="5" tint="0.79998168889431442"/>
        <color theme="3" tint="0.79998168889431442"/>
      </colorScale>
    </cfRule>
  </conditionalFormatting>
  <conditionalFormatting sqref="CN9">
    <cfRule type="colorScale" priority="420">
      <colorScale>
        <cfvo type="min"/>
        <cfvo type="max"/>
        <color theme="5" tint="0.79998168889431442"/>
        <color theme="3" tint="0.79998168889431442"/>
      </colorScale>
    </cfRule>
  </conditionalFormatting>
  <conditionalFormatting sqref="CN10">
    <cfRule type="colorScale" priority="419">
      <colorScale>
        <cfvo type="min"/>
        <cfvo type="max"/>
        <color theme="5" tint="0.79998168889431442"/>
        <color rgb="FFFFFF66"/>
      </colorScale>
    </cfRule>
  </conditionalFormatting>
  <conditionalFormatting sqref="CO10">
    <cfRule type="colorScale" priority="418">
      <colorScale>
        <cfvo type="min"/>
        <cfvo type="max"/>
        <color theme="5" tint="0.79998168889431442"/>
        <color rgb="FFFFFF66"/>
      </colorScale>
    </cfRule>
  </conditionalFormatting>
  <conditionalFormatting sqref="CN11">
    <cfRule type="colorScale" priority="417">
      <colorScale>
        <cfvo type="min"/>
        <cfvo type="max"/>
        <color theme="5" tint="0.79998168889431442"/>
        <color rgb="FFFFFF66"/>
      </colorScale>
    </cfRule>
  </conditionalFormatting>
  <conditionalFormatting sqref="CN12">
    <cfRule type="colorScale" priority="416">
      <colorScale>
        <cfvo type="min"/>
        <cfvo type="max"/>
        <color theme="5" tint="0.79998168889431442"/>
        <color rgb="FFFFFF66"/>
      </colorScale>
    </cfRule>
  </conditionalFormatting>
  <conditionalFormatting sqref="CO11">
    <cfRule type="colorScale" priority="415">
      <colorScale>
        <cfvo type="min"/>
        <cfvo type="max"/>
        <color theme="5" tint="0.79998168889431442"/>
        <color rgb="FFFFFF66"/>
      </colorScale>
    </cfRule>
  </conditionalFormatting>
  <conditionalFormatting sqref="CO12">
    <cfRule type="colorScale" priority="414">
      <colorScale>
        <cfvo type="min"/>
        <cfvo type="max"/>
        <color theme="5" tint="0.79998168889431442"/>
        <color rgb="FFFFFF66"/>
      </colorScale>
    </cfRule>
  </conditionalFormatting>
  <conditionalFormatting sqref="CS7">
    <cfRule type="colorScale" priority="413">
      <colorScale>
        <cfvo type="min"/>
        <cfvo type="max"/>
        <color theme="5" tint="0.79998168889431442"/>
        <color theme="3" tint="0.79998168889431442"/>
      </colorScale>
    </cfRule>
  </conditionalFormatting>
  <conditionalFormatting sqref="CS8">
    <cfRule type="colorScale" priority="412">
      <colorScale>
        <cfvo type="min"/>
        <cfvo type="max"/>
        <color theme="5" tint="0.79998168889431442"/>
        <color theme="3" tint="0.79998168889431442"/>
      </colorScale>
    </cfRule>
  </conditionalFormatting>
  <conditionalFormatting sqref="CS9">
    <cfRule type="colorScale" priority="411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:CR9">
    <cfRule type="colorScale" priority="409">
      <colorScale>
        <cfvo type="min"/>
        <cfvo type="max"/>
        <color theme="5" tint="0.79998168889431442"/>
        <color theme="3" tint="0.59999389629810485"/>
      </colorScale>
    </cfRule>
    <cfRule type="colorScale" priority="4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">
    <cfRule type="colorScale" priority="408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407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406">
      <colorScale>
        <cfvo type="min"/>
        <cfvo type="max"/>
        <color theme="5" tint="0.79998168889431442"/>
        <color theme="3" tint="0.79998168889431442"/>
      </colorScale>
    </cfRule>
  </conditionalFormatting>
  <conditionalFormatting sqref="CR9">
    <cfRule type="colorScale" priority="405">
      <colorScale>
        <cfvo type="min"/>
        <cfvo type="max"/>
        <color theme="5" tint="0.79998168889431442"/>
        <color theme="3" tint="0.79998168889431442"/>
      </colorScale>
    </cfRule>
  </conditionalFormatting>
  <conditionalFormatting sqref="CR10">
    <cfRule type="colorScale" priority="404">
      <colorScale>
        <cfvo type="min"/>
        <cfvo type="max"/>
        <color theme="5" tint="0.79998168889431442"/>
        <color rgb="FFFFFF66"/>
      </colorScale>
    </cfRule>
  </conditionalFormatting>
  <conditionalFormatting sqref="CS10">
    <cfRule type="colorScale" priority="403">
      <colorScale>
        <cfvo type="min"/>
        <cfvo type="max"/>
        <color theme="5" tint="0.79998168889431442"/>
        <color rgb="FFFFFF66"/>
      </colorScale>
    </cfRule>
  </conditionalFormatting>
  <conditionalFormatting sqref="CR11">
    <cfRule type="colorScale" priority="402">
      <colorScale>
        <cfvo type="min"/>
        <cfvo type="max"/>
        <color theme="5" tint="0.79998168889431442"/>
        <color rgb="FFFFFF66"/>
      </colorScale>
    </cfRule>
  </conditionalFormatting>
  <conditionalFormatting sqref="CR12">
    <cfRule type="colorScale" priority="401">
      <colorScale>
        <cfvo type="min"/>
        <cfvo type="max"/>
        <color theme="5" tint="0.79998168889431442"/>
        <color rgb="FFFFFF66"/>
      </colorScale>
    </cfRule>
  </conditionalFormatting>
  <conditionalFormatting sqref="CS11">
    <cfRule type="colorScale" priority="400">
      <colorScale>
        <cfvo type="min"/>
        <cfvo type="max"/>
        <color theme="5" tint="0.79998168889431442"/>
        <color rgb="FFFFFF66"/>
      </colorScale>
    </cfRule>
  </conditionalFormatting>
  <conditionalFormatting sqref="CS12">
    <cfRule type="colorScale" priority="399">
      <colorScale>
        <cfvo type="min"/>
        <cfvo type="max"/>
        <color theme="5" tint="0.79998168889431442"/>
        <color rgb="FFFFFF66"/>
      </colorScale>
    </cfRule>
  </conditionalFormatting>
  <conditionalFormatting sqref="CQ7">
    <cfRule type="colorScale" priority="398">
      <colorScale>
        <cfvo type="min"/>
        <cfvo type="max"/>
        <color theme="5" tint="0.79998168889431442"/>
        <color theme="3" tint="0.79998168889431442"/>
      </colorScale>
    </cfRule>
  </conditionalFormatting>
  <conditionalFormatting sqref="CQ8">
    <cfRule type="colorScale" priority="397">
      <colorScale>
        <cfvo type="min"/>
        <cfvo type="max"/>
        <color theme="5" tint="0.79998168889431442"/>
        <color theme="3" tint="0.79998168889431442"/>
      </colorScale>
    </cfRule>
  </conditionalFormatting>
  <conditionalFormatting sqref="CQ9">
    <cfRule type="colorScale" priority="396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:CP9">
    <cfRule type="colorScale" priority="394">
      <colorScale>
        <cfvo type="min"/>
        <cfvo type="max"/>
        <color theme="5" tint="0.79998168889431442"/>
        <color theme="3" tint="0.59999389629810485"/>
      </colorScale>
    </cfRule>
    <cfRule type="colorScale" priority="3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">
    <cfRule type="colorScale" priority="393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392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391">
      <colorScale>
        <cfvo type="min"/>
        <cfvo type="max"/>
        <color theme="5" tint="0.79998168889431442"/>
        <color theme="3" tint="0.79998168889431442"/>
      </colorScale>
    </cfRule>
  </conditionalFormatting>
  <conditionalFormatting sqref="CP9">
    <cfRule type="colorScale" priority="390">
      <colorScale>
        <cfvo type="min"/>
        <cfvo type="max"/>
        <color theme="5" tint="0.79998168889431442"/>
        <color theme="3" tint="0.79998168889431442"/>
      </colorScale>
    </cfRule>
  </conditionalFormatting>
  <conditionalFormatting sqref="CP10">
    <cfRule type="colorScale" priority="389">
      <colorScale>
        <cfvo type="min"/>
        <cfvo type="max"/>
        <color theme="5" tint="0.79998168889431442"/>
        <color rgb="FFFFFF66"/>
      </colorScale>
    </cfRule>
  </conditionalFormatting>
  <conditionalFormatting sqref="CQ10">
    <cfRule type="colorScale" priority="388">
      <colorScale>
        <cfvo type="min"/>
        <cfvo type="max"/>
        <color theme="5" tint="0.79998168889431442"/>
        <color rgb="FFFFFF66"/>
      </colorScale>
    </cfRule>
  </conditionalFormatting>
  <conditionalFormatting sqref="CP11">
    <cfRule type="colorScale" priority="387">
      <colorScale>
        <cfvo type="min"/>
        <cfvo type="max"/>
        <color theme="5" tint="0.79998168889431442"/>
        <color rgb="FFFFFF66"/>
      </colorScale>
    </cfRule>
  </conditionalFormatting>
  <conditionalFormatting sqref="CP12">
    <cfRule type="colorScale" priority="386">
      <colorScale>
        <cfvo type="min"/>
        <cfvo type="max"/>
        <color theme="5" tint="0.79998168889431442"/>
        <color rgb="FFFFFF66"/>
      </colorScale>
    </cfRule>
  </conditionalFormatting>
  <conditionalFormatting sqref="CQ11">
    <cfRule type="colorScale" priority="385">
      <colorScale>
        <cfvo type="min"/>
        <cfvo type="max"/>
        <color theme="5" tint="0.79998168889431442"/>
        <color rgb="FFFFFF66"/>
      </colorScale>
    </cfRule>
  </conditionalFormatting>
  <conditionalFormatting sqref="CQ12">
    <cfRule type="colorScale" priority="384">
      <colorScale>
        <cfvo type="min"/>
        <cfvo type="max"/>
        <color theme="5" tint="0.79998168889431442"/>
        <color rgb="FFFFFF66"/>
      </colorScale>
    </cfRule>
  </conditionalFormatting>
  <conditionalFormatting sqref="CV17">
    <cfRule type="cellIs" dxfId="33" priority="382" operator="greaterThan">
      <formula>0</formula>
    </cfRule>
    <cfRule type="cellIs" dxfId="32" priority="383" operator="lessThan">
      <formula>0</formula>
    </cfRule>
  </conditionalFormatting>
  <conditionalFormatting sqref="CM7">
    <cfRule type="colorScale" priority="381">
      <colorScale>
        <cfvo type="min"/>
        <cfvo type="max"/>
        <color theme="5" tint="0.79998168889431442"/>
        <color theme="3" tint="0.79998168889431442"/>
      </colorScale>
    </cfRule>
  </conditionalFormatting>
  <conditionalFormatting sqref="CM8">
    <cfRule type="colorScale" priority="380">
      <colorScale>
        <cfvo type="min"/>
        <cfvo type="max"/>
        <color theme="5" tint="0.79998168889431442"/>
        <color theme="3" tint="0.79998168889431442"/>
      </colorScale>
    </cfRule>
  </conditionalFormatting>
  <conditionalFormatting sqref="CM9">
    <cfRule type="colorScale" priority="379">
      <colorScale>
        <cfvo type="min"/>
        <cfvo type="max"/>
        <color theme="5" tint="0.79998168889431442"/>
        <color theme="3" tint="0.79998168889431442"/>
      </colorScale>
    </cfRule>
  </conditionalFormatting>
  <conditionalFormatting sqref="CL7:CL9">
    <cfRule type="colorScale" priority="377">
      <colorScale>
        <cfvo type="min"/>
        <cfvo type="max"/>
        <color theme="5" tint="0.79998168889431442"/>
        <color theme="3" tint="0.59999389629810485"/>
      </colorScale>
    </cfRule>
    <cfRule type="colorScale" priority="378">
      <colorScale>
        <cfvo type="min"/>
        <cfvo type="max"/>
        <color theme="5" tint="0.79998168889431442"/>
        <color theme="3" tint="0.79998168889431442"/>
      </colorScale>
    </cfRule>
  </conditionalFormatting>
  <conditionalFormatting sqref="CL7">
    <cfRule type="colorScale" priority="376">
      <colorScale>
        <cfvo type="min"/>
        <cfvo type="max"/>
        <color theme="5" tint="0.79998168889431442"/>
        <color theme="3" tint="0.79998168889431442"/>
      </colorScale>
    </cfRule>
  </conditionalFormatting>
  <conditionalFormatting sqref="CL8">
    <cfRule type="colorScale" priority="375">
      <colorScale>
        <cfvo type="min"/>
        <cfvo type="max"/>
        <color theme="5" tint="0.79998168889431442"/>
        <color theme="3" tint="0.79998168889431442"/>
      </colorScale>
    </cfRule>
  </conditionalFormatting>
  <conditionalFormatting sqref="CL8">
    <cfRule type="colorScale" priority="3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L9">
    <cfRule type="colorScale" priority="373">
      <colorScale>
        <cfvo type="min"/>
        <cfvo type="max"/>
        <color theme="5" tint="0.79998168889431442"/>
        <color theme="3" tint="0.79998168889431442"/>
      </colorScale>
    </cfRule>
  </conditionalFormatting>
  <conditionalFormatting sqref="CL10">
    <cfRule type="colorScale" priority="372">
      <colorScale>
        <cfvo type="min"/>
        <cfvo type="max"/>
        <color theme="5" tint="0.79998168889431442"/>
        <color rgb="FFFFFF66"/>
      </colorScale>
    </cfRule>
  </conditionalFormatting>
  <conditionalFormatting sqref="CM10">
    <cfRule type="colorScale" priority="371">
      <colorScale>
        <cfvo type="min"/>
        <cfvo type="max"/>
        <color theme="5" tint="0.79998168889431442"/>
        <color rgb="FFFFFF66"/>
      </colorScale>
    </cfRule>
  </conditionalFormatting>
  <conditionalFormatting sqref="CL11">
    <cfRule type="colorScale" priority="370">
      <colorScale>
        <cfvo type="min"/>
        <cfvo type="max"/>
        <color theme="5" tint="0.79998168889431442"/>
        <color rgb="FFFFFF66"/>
      </colorScale>
    </cfRule>
  </conditionalFormatting>
  <conditionalFormatting sqref="CL12">
    <cfRule type="colorScale" priority="369">
      <colorScale>
        <cfvo type="min"/>
        <cfvo type="max"/>
        <color theme="5" tint="0.79998168889431442"/>
        <color rgb="FFFFFF66"/>
      </colorScale>
    </cfRule>
  </conditionalFormatting>
  <conditionalFormatting sqref="CM11">
    <cfRule type="colorScale" priority="368">
      <colorScale>
        <cfvo type="min"/>
        <cfvo type="max"/>
        <color theme="5" tint="0.79998168889431442"/>
        <color rgb="FFFFFF66"/>
      </colorScale>
    </cfRule>
  </conditionalFormatting>
  <conditionalFormatting sqref="CM12">
    <cfRule type="colorScale" priority="367">
      <colorScale>
        <cfvo type="min"/>
        <cfvo type="max"/>
        <color theme="5" tint="0.79998168889431442"/>
        <color rgb="FFFFFF66"/>
      </colorScale>
    </cfRule>
  </conditionalFormatting>
  <conditionalFormatting sqref="CL16:CM16">
    <cfRule type="colorScale" priority="36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U7">
    <cfRule type="colorScale" priority="365">
      <colorScale>
        <cfvo type="min"/>
        <cfvo type="max"/>
        <color theme="5" tint="0.79998168889431442"/>
        <color theme="3" tint="0.79998168889431442"/>
      </colorScale>
    </cfRule>
  </conditionalFormatting>
  <conditionalFormatting sqref="CU8">
    <cfRule type="colorScale" priority="3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U9">
    <cfRule type="colorScale" priority="363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:CT9">
    <cfRule type="colorScale" priority="361">
      <colorScale>
        <cfvo type="min"/>
        <cfvo type="max"/>
        <color theme="5" tint="0.79998168889431442"/>
        <color theme="3" tint="0.59999389629810485"/>
      </colorScale>
    </cfRule>
    <cfRule type="colorScale" priority="362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">
    <cfRule type="colorScale" priority="360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3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358">
      <colorScale>
        <cfvo type="min"/>
        <cfvo type="max"/>
        <color theme="5" tint="0.79998168889431442"/>
        <color theme="3" tint="0.79998168889431442"/>
      </colorScale>
    </cfRule>
  </conditionalFormatting>
  <conditionalFormatting sqref="CT9">
    <cfRule type="colorScale" priority="357">
      <colorScale>
        <cfvo type="min"/>
        <cfvo type="max"/>
        <color theme="5" tint="0.79998168889431442"/>
        <color theme="3" tint="0.79998168889431442"/>
      </colorScale>
    </cfRule>
  </conditionalFormatting>
  <conditionalFormatting sqref="CT10">
    <cfRule type="colorScale" priority="356">
      <colorScale>
        <cfvo type="min"/>
        <cfvo type="max"/>
        <color theme="5" tint="0.79998168889431442"/>
        <color rgb="FFFFFF66"/>
      </colorScale>
    </cfRule>
  </conditionalFormatting>
  <conditionalFormatting sqref="CU10">
    <cfRule type="colorScale" priority="355">
      <colorScale>
        <cfvo type="min"/>
        <cfvo type="max"/>
        <color theme="5" tint="0.79998168889431442"/>
        <color rgb="FFFFFF66"/>
      </colorScale>
    </cfRule>
  </conditionalFormatting>
  <conditionalFormatting sqref="CT11">
    <cfRule type="colorScale" priority="354">
      <colorScale>
        <cfvo type="min"/>
        <cfvo type="max"/>
        <color theme="5" tint="0.79998168889431442"/>
        <color rgb="FFFFFF66"/>
      </colorScale>
    </cfRule>
  </conditionalFormatting>
  <conditionalFormatting sqref="CT12">
    <cfRule type="colorScale" priority="353">
      <colorScale>
        <cfvo type="min"/>
        <cfvo type="max"/>
        <color theme="5" tint="0.79998168889431442"/>
        <color rgb="FFFFFF66"/>
      </colorScale>
    </cfRule>
  </conditionalFormatting>
  <conditionalFormatting sqref="CU11">
    <cfRule type="colorScale" priority="352">
      <colorScale>
        <cfvo type="min"/>
        <cfvo type="max"/>
        <color theme="5" tint="0.79998168889431442"/>
        <color rgb="FFFFFF66"/>
      </colorScale>
    </cfRule>
  </conditionalFormatting>
  <conditionalFormatting sqref="CU12">
    <cfRule type="colorScale" priority="351">
      <colorScale>
        <cfvo type="min"/>
        <cfvo type="max"/>
        <color theme="5" tint="0.79998168889431442"/>
        <color rgb="FFFFFF66"/>
      </colorScale>
    </cfRule>
  </conditionalFormatting>
  <conditionalFormatting sqref="CT16:CU16">
    <cfRule type="colorScale" priority="350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A7">
    <cfRule type="colorScale" priority="349">
      <colorScale>
        <cfvo type="min"/>
        <cfvo type="max"/>
        <color theme="5" tint="0.79998168889431442"/>
        <color theme="3" tint="0.79998168889431442"/>
      </colorScale>
    </cfRule>
  </conditionalFormatting>
  <conditionalFormatting sqref="DA8">
    <cfRule type="colorScale" priority="3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A9">
    <cfRule type="colorScale" priority="3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:CZ9">
    <cfRule type="colorScale" priority="345">
      <colorScale>
        <cfvo type="min"/>
        <cfvo type="max"/>
        <color theme="5" tint="0.79998168889431442"/>
        <color theme="3" tint="0.59999389629810485"/>
      </colorScale>
    </cfRule>
    <cfRule type="colorScale" priority="346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">
    <cfRule type="colorScale" priority="344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343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342">
      <colorScale>
        <cfvo type="min"/>
        <cfvo type="max"/>
        <color theme="5" tint="0.79998168889431442"/>
        <color theme="3" tint="0.79998168889431442"/>
      </colorScale>
    </cfRule>
  </conditionalFormatting>
  <conditionalFormatting sqref="CZ9">
    <cfRule type="colorScale" priority="341">
      <colorScale>
        <cfvo type="min"/>
        <cfvo type="max"/>
        <color theme="5" tint="0.79998168889431442"/>
        <color theme="3" tint="0.79998168889431442"/>
      </colorScale>
    </cfRule>
  </conditionalFormatting>
  <conditionalFormatting sqref="CZ10">
    <cfRule type="colorScale" priority="340">
      <colorScale>
        <cfvo type="min"/>
        <cfvo type="max"/>
        <color theme="5" tint="0.79998168889431442"/>
        <color rgb="FFFFFF66"/>
      </colorScale>
    </cfRule>
  </conditionalFormatting>
  <conditionalFormatting sqref="DA10">
    <cfRule type="colorScale" priority="339">
      <colorScale>
        <cfvo type="min"/>
        <cfvo type="max"/>
        <color theme="5" tint="0.79998168889431442"/>
        <color rgb="FFFFFF66"/>
      </colorScale>
    </cfRule>
  </conditionalFormatting>
  <conditionalFormatting sqref="CZ11">
    <cfRule type="colorScale" priority="338">
      <colorScale>
        <cfvo type="min"/>
        <cfvo type="max"/>
        <color theme="5" tint="0.79998168889431442"/>
        <color rgb="FFFFFF66"/>
      </colorScale>
    </cfRule>
  </conditionalFormatting>
  <conditionalFormatting sqref="CZ12">
    <cfRule type="colorScale" priority="337">
      <colorScale>
        <cfvo type="min"/>
        <cfvo type="max"/>
        <color theme="5" tint="0.79998168889431442"/>
        <color rgb="FFFFFF66"/>
      </colorScale>
    </cfRule>
  </conditionalFormatting>
  <conditionalFormatting sqref="DA11">
    <cfRule type="colorScale" priority="336">
      <colorScale>
        <cfvo type="min"/>
        <cfvo type="max"/>
        <color theme="5" tint="0.79998168889431442"/>
        <color rgb="FFFFFF66"/>
      </colorScale>
    </cfRule>
  </conditionalFormatting>
  <conditionalFormatting sqref="DA12">
    <cfRule type="colorScale" priority="335">
      <colorScale>
        <cfvo type="min"/>
        <cfvo type="max"/>
        <color theme="5" tint="0.79998168889431442"/>
        <color rgb="FFFFFF66"/>
      </colorScale>
    </cfRule>
  </conditionalFormatting>
  <conditionalFormatting sqref="DE7">
    <cfRule type="colorScale" priority="3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E8">
    <cfRule type="colorScale" priority="333">
      <colorScale>
        <cfvo type="min"/>
        <cfvo type="max"/>
        <color theme="5" tint="0.79998168889431442"/>
        <color theme="3" tint="0.79998168889431442"/>
      </colorScale>
    </cfRule>
  </conditionalFormatting>
  <conditionalFormatting sqref="DE9">
    <cfRule type="colorScale" priority="332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:DD9">
    <cfRule type="colorScale" priority="330">
      <colorScale>
        <cfvo type="min"/>
        <cfvo type="max"/>
        <color theme="5" tint="0.79998168889431442"/>
        <color theme="3" tint="0.59999389629810485"/>
      </colorScale>
    </cfRule>
    <cfRule type="colorScale" priority="331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">
    <cfRule type="colorScale" priority="3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328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327">
      <colorScale>
        <cfvo type="min"/>
        <cfvo type="max"/>
        <color theme="5" tint="0.79998168889431442"/>
        <color theme="3" tint="0.79998168889431442"/>
      </colorScale>
    </cfRule>
  </conditionalFormatting>
  <conditionalFormatting sqref="DD9">
    <cfRule type="colorScale" priority="326">
      <colorScale>
        <cfvo type="min"/>
        <cfvo type="max"/>
        <color theme="5" tint="0.79998168889431442"/>
        <color theme="3" tint="0.79998168889431442"/>
      </colorScale>
    </cfRule>
  </conditionalFormatting>
  <conditionalFormatting sqref="DD10">
    <cfRule type="colorScale" priority="325">
      <colorScale>
        <cfvo type="min"/>
        <cfvo type="max"/>
        <color theme="5" tint="0.79998168889431442"/>
        <color rgb="FFFFFF66"/>
      </colorScale>
    </cfRule>
  </conditionalFormatting>
  <conditionalFormatting sqref="DE10">
    <cfRule type="colorScale" priority="324">
      <colorScale>
        <cfvo type="min"/>
        <cfvo type="max"/>
        <color theme="5" tint="0.79998168889431442"/>
        <color rgb="FFFFFF66"/>
      </colorScale>
    </cfRule>
  </conditionalFormatting>
  <conditionalFormatting sqref="DD11">
    <cfRule type="colorScale" priority="323">
      <colorScale>
        <cfvo type="min"/>
        <cfvo type="max"/>
        <color theme="5" tint="0.79998168889431442"/>
        <color rgb="FFFFFF66"/>
      </colorScale>
    </cfRule>
  </conditionalFormatting>
  <conditionalFormatting sqref="DD12">
    <cfRule type="colorScale" priority="322">
      <colorScale>
        <cfvo type="min"/>
        <cfvo type="max"/>
        <color theme="5" tint="0.79998168889431442"/>
        <color rgb="FFFFFF66"/>
      </colorScale>
    </cfRule>
  </conditionalFormatting>
  <conditionalFormatting sqref="DE11">
    <cfRule type="colorScale" priority="321">
      <colorScale>
        <cfvo type="min"/>
        <cfvo type="max"/>
        <color theme="5" tint="0.79998168889431442"/>
        <color rgb="FFFFFF66"/>
      </colorScale>
    </cfRule>
  </conditionalFormatting>
  <conditionalFormatting sqref="DE12">
    <cfRule type="colorScale" priority="320">
      <colorScale>
        <cfvo type="min"/>
        <cfvo type="max"/>
        <color theme="5" tint="0.79998168889431442"/>
        <color rgb="FFFFFF66"/>
      </colorScale>
    </cfRule>
  </conditionalFormatting>
  <conditionalFormatting sqref="DC7">
    <cfRule type="colorScale" priority="319">
      <colorScale>
        <cfvo type="min"/>
        <cfvo type="max"/>
        <color theme="5" tint="0.79998168889431442"/>
        <color theme="3" tint="0.79998168889431442"/>
      </colorScale>
    </cfRule>
  </conditionalFormatting>
  <conditionalFormatting sqref="DC8">
    <cfRule type="colorScale" priority="318">
      <colorScale>
        <cfvo type="min"/>
        <cfvo type="max"/>
        <color theme="5" tint="0.79998168889431442"/>
        <color theme="3" tint="0.79998168889431442"/>
      </colorScale>
    </cfRule>
  </conditionalFormatting>
  <conditionalFormatting sqref="DC9">
    <cfRule type="colorScale" priority="317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:DB9">
    <cfRule type="colorScale" priority="315">
      <colorScale>
        <cfvo type="min"/>
        <cfvo type="max"/>
        <color theme="5" tint="0.79998168889431442"/>
        <color theme="3" tint="0.59999389629810485"/>
      </colorScale>
    </cfRule>
    <cfRule type="colorScale" priority="316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">
    <cfRule type="colorScale" priority="314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313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312">
      <colorScale>
        <cfvo type="min"/>
        <cfvo type="max"/>
        <color theme="5" tint="0.79998168889431442"/>
        <color theme="3" tint="0.79998168889431442"/>
      </colorScale>
    </cfRule>
  </conditionalFormatting>
  <conditionalFormatting sqref="DB9">
    <cfRule type="colorScale" priority="311">
      <colorScale>
        <cfvo type="min"/>
        <cfvo type="max"/>
        <color theme="5" tint="0.79998168889431442"/>
        <color theme="3" tint="0.79998168889431442"/>
      </colorScale>
    </cfRule>
  </conditionalFormatting>
  <conditionalFormatting sqref="DB10">
    <cfRule type="colorScale" priority="310">
      <colorScale>
        <cfvo type="min"/>
        <cfvo type="max"/>
        <color theme="5" tint="0.79998168889431442"/>
        <color rgb="FFFFFF66"/>
      </colorScale>
    </cfRule>
  </conditionalFormatting>
  <conditionalFormatting sqref="DC10">
    <cfRule type="colorScale" priority="309">
      <colorScale>
        <cfvo type="min"/>
        <cfvo type="max"/>
        <color theme="5" tint="0.79998168889431442"/>
        <color rgb="FFFFFF66"/>
      </colorScale>
    </cfRule>
  </conditionalFormatting>
  <conditionalFormatting sqref="DB11">
    <cfRule type="colorScale" priority="308">
      <colorScale>
        <cfvo type="min"/>
        <cfvo type="max"/>
        <color theme="5" tint="0.79998168889431442"/>
        <color rgb="FFFFFF66"/>
      </colorScale>
    </cfRule>
  </conditionalFormatting>
  <conditionalFormatting sqref="DB12">
    <cfRule type="colorScale" priority="307">
      <colorScale>
        <cfvo type="min"/>
        <cfvo type="max"/>
        <color theme="5" tint="0.79998168889431442"/>
        <color rgb="FFFFFF66"/>
      </colorScale>
    </cfRule>
  </conditionalFormatting>
  <conditionalFormatting sqref="DC11">
    <cfRule type="colorScale" priority="306">
      <colorScale>
        <cfvo type="min"/>
        <cfvo type="max"/>
        <color theme="5" tint="0.79998168889431442"/>
        <color rgb="FFFFFF66"/>
      </colorScale>
    </cfRule>
  </conditionalFormatting>
  <conditionalFormatting sqref="DC12">
    <cfRule type="colorScale" priority="305">
      <colorScale>
        <cfvo type="min"/>
        <cfvo type="max"/>
        <color theme="5" tint="0.79998168889431442"/>
        <color rgb="FFFFFF66"/>
      </colorScale>
    </cfRule>
  </conditionalFormatting>
  <conditionalFormatting sqref="DJ17">
    <cfRule type="cellIs" dxfId="31" priority="303" operator="greaterThan">
      <formula>0</formula>
    </cfRule>
    <cfRule type="cellIs" dxfId="30" priority="304" operator="lessThan">
      <formula>0</formula>
    </cfRule>
  </conditionalFormatting>
  <conditionalFormatting sqref="CY7">
    <cfRule type="colorScale" priority="3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Y8">
    <cfRule type="colorScale" priority="301">
      <colorScale>
        <cfvo type="min"/>
        <cfvo type="max"/>
        <color theme="5" tint="0.79998168889431442"/>
        <color theme="3" tint="0.79998168889431442"/>
      </colorScale>
    </cfRule>
  </conditionalFormatting>
  <conditionalFormatting sqref="CY9">
    <cfRule type="colorScale" priority="300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:CX9">
    <cfRule type="colorScale" priority="298">
      <colorScale>
        <cfvo type="min"/>
        <cfvo type="max"/>
        <color theme="5" tint="0.79998168889431442"/>
        <color theme="3" tint="0.59999389629810485"/>
      </colorScale>
    </cfRule>
    <cfRule type="colorScale" priority="299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">
    <cfRule type="colorScale" priority="297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296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2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X9">
    <cfRule type="colorScale" priority="294">
      <colorScale>
        <cfvo type="min"/>
        <cfvo type="max"/>
        <color theme="5" tint="0.79998168889431442"/>
        <color theme="3" tint="0.79998168889431442"/>
      </colorScale>
    </cfRule>
  </conditionalFormatting>
  <conditionalFormatting sqref="CX10">
    <cfRule type="colorScale" priority="293">
      <colorScale>
        <cfvo type="min"/>
        <cfvo type="max"/>
        <color theme="5" tint="0.79998168889431442"/>
        <color rgb="FFFFFF66"/>
      </colorScale>
    </cfRule>
  </conditionalFormatting>
  <conditionalFormatting sqref="CY10">
    <cfRule type="colorScale" priority="292">
      <colorScale>
        <cfvo type="min"/>
        <cfvo type="max"/>
        <color theme="5" tint="0.79998168889431442"/>
        <color rgb="FFFFFF66"/>
      </colorScale>
    </cfRule>
  </conditionalFormatting>
  <conditionalFormatting sqref="CX11">
    <cfRule type="colorScale" priority="291">
      <colorScale>
        <cfvo type="min"/>
        <cfvo type="max"/>
        <color theme="5" tint="0.79998168889431442"/>
        <color rgb="FFFFFF66"/>
      </colorScale>
    </cfRule>
  </conditionalFormatting>
  <conditionalFormatting sqref="CX12">
    <cfRule type="colorScale" priority="290">
      <colorScale>
        <cfvo type="min"/>
        <cfvo type="max"/>
        <color theme="5" tint="0.79998168889431442"/>
        <color rgb="FFFFFF66"/>
      </colorScale>
    </cfRule>
  </conditionalFormatting>
  <conditionalFormatting sqref="CY11">
    <cfRule type="colorScale" priority="289">
      <colorScale>
        <cfvo type="min"/>
        <cfvo type="max"/>
        <color theme="5" tint="0.79998168889431442"/>
        <color rgb="FFFFFF66"/>
      </colorScale>
    </cfRule>
  </conditionalFormatting>
  <conditionalFormatting sqref="CY12">
    <cfRule type="colorScale" priority="288">
      <colorScale>
        <cfvo type="min"/>
        <cfvo type="max"/>
        <color theme="5" tint="0.79998168889431442"/>
        <color rgb="FFFFFF66"/>
      </colorScale>
    </cfRule>
  </conditionalFormatting>
  <conditionalFormatting sqref="CX16:CY16">
    <cfRule type="colorScale" priority="28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F8">
    <cfRule type="colorScale" priority="280">
      <colorScale>
        <cfvo type="min"/>
        <cfvo type="max"/>
        <color theme="5" tint="0.79998168889431442"/>
        <color theme="3" tint="0.79998168889431442"/>
      </colorScale>
    </cfRule>
  </conditionalFormatting>
  <conditionalFormatting sqref="DG7">
    <cfRule type="colorScale" priority="286">
      <colorScale>
        <cfvo type="min"/>
        <cfvo type="max"/>
        <color theme="5" tint="0.79998168889431442"/>
        <color theme="3" tint="0.79998168889431442"/>
      </colorScale>
    </cfRule>
  </conditionalFormatting>
  <conditionalFormatting sqref="DG8">
    <cfRule type="colorScale" priority="285">
      <colorScale>
        <cfvo type="min"/>
        <cfvo type="max"/>
        <color theme="5" tint="0.79998168889431442"/>
        <color theme="3" tint="0.79998168889431442"/>
      </colorScale>
    </cfRule>
  </conditionalFormatting>
  <conditionalFormatting sqref="DG9">
    <cfRule type="colorScale" priority="284">
      <colorScale>
        <cfvo type="min"/>
        <cfvo type="max"/>
        <color theme="5" tint="0.79998168889431442"/>
        <color theme="3" tint="0.79998168889431442"/>
      </colorScale>
    </cfRule>
  </conditionalFormatting>
  <conditionalFormatting sqref="DF7:DF9">
    <cfRule type="colorScale" priority="282">
      <colorScale>
        <cfvo type="min"/>
        <cfvo type="max"/>
        <color theme="5" tint="0.79998168889431442"/>
        <color theme="3" tint="0.59999389629810485"/>
      </colorScale>
    </cfRule>
    <cfRule type="colorScale" priority="283">
      <colorScale>
        <cfvo type="min"/>
        <cfvo type="max"/>
        <color theme="5" tint="0.79998168889431442"/>
        <color theme="3" tint="0.79998168889431442"/>
      </colorScale>
    </cfRule>
  </conditionalFormatting>
  <conditionalFormatting sqref="DF7">
    <cfRule type="colorScale" priority="281">
      <colorScale>
        <cfvo type="min"/>
        <cfvo type="max"/>
        <color theme="5" tint="0.79998168889431442"/>
        <color theme="3" tint="0.79998168889431442"/>
      </colorScale>
    </cfRule>
  </conditionalFormatting>
  <conditionalFormatting sqref="DF8">
    <cfRule type="colorScale" priority="279">
      <colorScale>
        <cfvo type="min"/>
        <cfvo type="max"/>
        <color theme="5" tint="0.79998168889431442"/>
        <color theme="3" tint="0.79998168889431442"/>
      </colorScale>
    </cfRule>
  </conditionalFormatting>
  <conditionalFormatting sqref="DF9">
    <cfRule type="colorScale" priority="278">
      <colorScale>
        <cfvo type="min"/>
        <cfvo type="max"/>
        <color theme="5" tint="0.79998168889431442"/>
        <color theme="3" tint="0.79998168889431442"/>
      </colorScale>
    </cfRule>
  </conditionalFormatting>
  <conditionalFormatting sqref="DF10">
    <cfRule type="colorScale" priority="277">
      <colorScale>
        <cfvo type="min"/>
        <cfvo type="max"/>
        <color theme="5" tint="0.79998168889431442"/>
        <color rgb="FFFFFF66"/>
      </colorScale>
    </cfRule>
  </conditionalFormatting>
  <conditionalFormatting sqref="DG10">
    <cfRule type="colorScale" priority="276">
      <colorScale>
        <cfvo type="min"/>
        <cfvo type="max"/>
        <color theme="5" tint="0.79998168889431442"/>
        <color rgb="FFFFFF66"/>
      </colorScale>
    </cfRule>
  </conditionalFormatting>
  <conditionalFormatting sqref="DF11">
    <cfRule type="colorScale" priority="275">
      <colorScale>
        <cfvo type="min"/>
        <cfvo type="max"/>
        <color theme="5" tint="0.79998168889431442"/>
        <color rgb="FFFFFF66"/>
      </colorScale>
    </cfRule>
  </conditionalFormatting>
  <conditionalFormatting sqref="DF12">
    <cfRule type="colorScale" priority="274">
      <colorScale>
        <cfvo type="min"/>
        <cfvo type="max"/>
        <color theme="5" tint="0.79998168889431442"/>
        <color rgb="FFFFFF66"/>
      </colorScale>
    </cfRule>
  </conditionalFormatting>
  <conditionalFormatting sqref="DG11">
    <cfRule type="colorScale" priority="273">
      <colorScale>
        <cfvo type="min"/>
        <cfvo type="max"/>
        <color theme="5" tint="0.79998168889431442"/>
        <color rgb="FFFFFF66"/>
      </colorScale>
    </cfRule>
  </conditionalFormatting>
  <conditionalFormatting sqref="DG12">
    <cfRule type="colorScale" priority="272">
      <colorScale>
        <cfvo type="min"/>
        <cfvo type="max"/>
        <color theme="5" tint="0.79998168889431442"/>
        <color rgb="FFFFFF66"/>
      </colorScale>
    </cfRule>
  </conditionalFormatting>
  <conditionalFormatting sqref="DI7">
    <cfRule type="colorScale" priority="271">
      <colorScale>
        <cfvo type="min"/>
        <cfvo type="max"/>
        <color theme="5" tint="0.79998168889431442"/>
        <color theme="3" tint="0.79998168889431442"/>
      </colorScale>
    </cfRule>
  </conditionalFormatting>
  <conditionalFormatting sqref="DI8">
    <cfRule type="colorScale" priority="270">
      <colorScale>
        <cfvo type="min"/>
        <cfvo type="max"/>
        <color theme="5" tint="0.79998168889431442"/>
        <color theme="3" tint="0.79998168889431442"/>
      </colorScale>
    </cfRule>
  </conditionalFormatting>
  <conditionalFormatting sqref="DI9">
    <cfRule type="colorScale" priority="269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:DH9">
    <cfRule type="colorScale" priority="267">
      <colorScale>
        <cfvo type="min"/>
        <cfvo type="max"/>
        <color theme="5" tint="0.79998168889431442"/>
        <color theme="3" tint="0.59999389629810485"/>
      </colorScale>
    </cfRule>
    <cfRule type="colorScale" priority="268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">
    <cfRule type="colorScale" priority="266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265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264">
      <colorScale>
        <cfvo type="min"/>
        <cfvo type="max"/>
        <color theme="5" tint="0.79998168889431442"/>
        <color theme="3" tint="0.79998168889431442"/>
      </colorScale>
    </cfRule>
  </conditionalFormatting>
  <conditionalFormatting sqref="DH9">
    <cfRule type="colorScale" priority="263">
      <colorScale>
        <cfvo type="min"/>
        <cfvo type="max"/>
        <color theme="5" tint="0.79998168889431442"/>
        <color theme="3" tint="0.79998168889431442"/>
      </colorScale>
    </cfRule>
  </conditionalFormatting>
  <conditionalFormatting sqref="DH10">
    <cfRule type="colorScale" priority="262">
      <colorScale>
        <cfvo type="min"/>
        <cfvo type="max"/>
        <color theme="5" tint="0.79998168889431442"/>
        <color rgb="FFFFFF66"/>
      </colorScale>
    </cfRule>
  </conditionalFormatting>
  <conditionalFormatting sqref="DI10">
    <cfRule type="colorScale" priority="261">
      <colorScale>
        <cfvo type="min"/>
        <cfvo type="max"/>
        <color theme="5" tint="0.79998168889431442"/>
        <color rgb="FFFFFF66"/>
      </colorScale>
    </cfRule>
  </conditionalFormatting>
  <conditionalFormatting sqref="DH11">
    <cfRule type="colorScale" priority="260">
      <colorScale>
        <cfvo type="min"/>
        <cfvo type="max"/>
        <color theme="5" tint="0.79998168889431442"/>
        <color rgb="FFFFFF66"/>
      </colorScale>
    </cfRule>
  </conditionalFormatting>
  <conditionalFormatting sqref="DH12">
    <cfRule type="colorScale" priority="259">
      <colorScale>
        <cfvo type="min"/>
        <cfvo type="max"/>
        <color theme="5" tint="0.79998168889431442"/>
        <color rgb="FFFFFF66"/>
      </colorScale>
    </cfRule>
  </conditionalFormatting>
  <conditionalFormatting sqref="DI11">
    <cfRule type="colorScale" priority="258">
      <colorScale>
        <cfvo type="min"/>
        <cfvo type="max"/>
        <color theme="5" tint="0.79998168889431442"/>
        <color rgb="FFFFFF66"/>
      </colorScale>
    </cfRule>
  </conditionalFormatting>
  <conditionalFormatting sqref="DI12">
    <cfRule type="colorScale" priority="257">
      <colorScale>
        <cfvo type="min"/>
        <cfvo type="max"/>
        <color theme="5" tint="0.79998168889431442"/>
        <color rgb="FFFFFF66"/>
      </colorScale>
    </cfRule>
  </conditionalFormatting>
  <conditionalFormatting sqref="DH16:DI16">
    <cfRule type="colorScale" priority="25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O7">
    <cfRule type="colorScale" priority="255">
      <colorScale>
        <cfvo type="min"/>
        <cfvo type="max"/>
        <color theme="5" tint="0.79998168889431442"/>
        <color theme="3" tint="0.79998168889431442"/>
      </colorScale>
    </cfRule>
  </conditionalFormatting>
  <conditionalFormatting sqref="DO8">
    <cfRule type="colorScale" priority="254">
      <colorScale>
        <cfvo type="min"/>
        <cfvo type="max"/>
        <color theme="5" tint="0.79998168889431442"/>
        <color theme="3" tint="0.79998168889431442"/>
      </colorScale>
    </cfRule>
  </conditionalFormatting>
  <conditionalFormatting sqref="DO9">
    <cfRule type="colorScale" priority="253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:DN9">
    <cfRule type="colorScale" priority="251">
      <colorScale>
        <cfvo type="min"/>
        <cfvo type="max"/>
        <color theme="5" tint="0.79998168889431442"/>
        <color theme="3" tint="0.59999389629810485"/>
      </colorScale>
    </cfRule>
    <cfRule type="colorScale" priority="252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">
    <cfRule type="colorScale" priority="250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249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2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N9">
    <cfRule type="colorScale" priority="247">
      <colorScale>
        <cfvo type="min"/>
        <cfvo type="max"/>
        <color theme="5" tint="0.79998168889431442"/>
        <color theme="3" tint="0.79998168889431442"/>
      </colorScale>
    </cfRule>
  </conditionalFormatting>
  <conditionalFormatting sqref="DN10">
    <cfRule type="colorScale" priority="246">
      <colorScale>
        <cfvo type="min"/>
        <cfvo type="max"/>
        <color theme="5" tint="0.79998168889431442"/>
        <color rgb="FFFFFF66"/>
      </colorScale>
    </cfRule>
  </conditionalFormatting>
  <conditionalFormatting sqref="DO10">
    <cfRule type="colorScale" priority="245">
      <colorScale>
        <cfvo type="min"/>
        <cfvo type="max"/>
        <color theme="5" tint="0.79998168889431442"/>
        <color rgb="FFFFFF66"/>
      </colorScale>
    </cfRule>
  </conditionalFormatting>
  <conditionalFormatting sqref="DN11">
    <cfRule type="colorScale" priority="244">
      <colorScale>
        <cfvo type="min"/>
        <cfvo type="max"/>
        <color theme="5" tint="0.79998168889431442"/>
        <color rgb="FFFFFF66"/>
      </colorScale>
    </cfRule>
  </conditionalFormatting>
  <conditionalFormatting sqref="DN12">
    <cfRule type="colorScale" priority="243">
      <colorScale>
        <cfvo type="min"/>
        <cfvo type="max"/>
        <color theme="5" tint="0.79998168889431442"/>
        <color rgb="FFFFFF66"/>
      </colorScale>
    </cfRule>
  </conditionalFormatting>
  <conditionalFormatting sqref="DO11">
    <cfRule type="colorScale" priority="242">
      <colorScale>
        <cfvo type="min"/>
        <cfvo type="max"/>
        <color theme="5" tint="0.79998168889431442"/>
        <color rgb="FFFFFF66"/>
      </colorScale>
    </cfRule>
  </conditionalFormatting>
  <conditionalFormatting sqref="DO12">
    <cfRule type="colorScale" priority="241">
      <colorScale>
        <cfvo type="min"/>
        <cfvo type="max"/>
        <color theme="5" tint="0.79998168889431442"/>
        <color rgb="FFFFFF66"/>
      </colorScale>
    </cfRule>
  </conditionalFormatting>
  <conditionalFormatting sqref="DS7">
    <cfRule type="colorScale" priority="2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S8">
    <cfRule type="colorScale" priority="2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S9">
    <cfRule type="colorScale" priority="238">
      <colorScale>
        <cfvo type="min"/>
        <cfvo type="max"/>
        <color theme="5" tint="0.79998168889431442"/>
        <color theme="3" tint="0.79998168889431442"/>
      </colorScale>
    </cfRule>
  </conditionalFormatting>
  <conditionalFormatting sqref="DR7:DR9">
    <cfRule type="colorScale" priority="236">
      <colorScale>
        <cfvo type="min"/>
        <cfvo type="max"/>
        <color theme="5" tint="0.79998168889431442"/>
        <color theme="3" tint="0.59999389629810485"/>
      </colorScale>
    </cfRule>
    <cfRule type="colorScale" priority="237">
      <colorScale>
        <cfvo type="min"/>
        <cfvo type="max"/>
        <color theme="5" tint="0.79998168889431442"/>
        <color theme="3" tint="0.79998168889431442"/>
      </colorScale>
    </cfRule>
  </conditionalFormatting>
  <conditionalFormatting sqref="DR7">
    <cfRule type="colorScale" priority="235">
      <colorScale>
        <cfvo type="min"/>
        <cfvo type="max"/>
        <color theme="5" tint="0.79998168889431442"/>
        <color theme="3" tint="0.79998168889431442"/>
      </colorScale>
    </cfRule>
  </conditionalFormatting>
  <conditionalFormatting sqref="DR8">
    <cfRule type="colorScale" priority="2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R8">
    <cfRule type="colorScale" priority="233">
      <colorScale>
        <cfvo type="min"/>
        <cfvo type="max"/>
        <color theme="5" tint="0.79998168889431442"/>
        <color theme="3" tint="0.79998168889431442"/>
      </colorScale>
    </cfRule>
  </conditionalFormatting>
  <conditionalFormatting sqref="DR9">
    <cfRule type="colorScale" priority="232">
      <colorScale>
        <cfvo type="min"/>
        <cfvo type="max"/>
        <color theme="5" tint="0.79998168889431442"/>
        <color theme="3" tint="0.79998168889431442"/>
      </colorScale>
    </cfRule>
  </conditionalFormatting>
  <conditionalFormatting sqref="DR10">
    <cfRule type="colorScale" priority="231">
      <colorScale>
        <cfvo type="min"/>
        <cfvo type="max"/>
        <color theme="5" tint="0.79998168889431442"/>
        <color rgb="FFFFFF66"/>
      </colorScale>
    </cfRule>
  </conditionalFormatting>
  <conditionalFormatting sqref="DS10">
    <cfRule type="colorScale" priority="230">
      <colorScale>
        <cfvo type="min"/>
        <cfvo type="max"/>
        <color theme="5" tint="0.79998168889431442"/>
        <color rgb="FFFFFF66"/>
      </colorScale>
    </cfRule>
  </conditionalFormatting>
  <conditionalFormatting sqref="DR11">
    <cfRule type="colorScale" priority="229">
      <colorScale>
        <cfvo type="min"/>
        <cfvo type="max"/>
        <color theme="5" tint="0.79998168889431442"/>
        <color rgb="FFFFFF66"/>
      </colorScale>
    </cfRule>
  </conditionalFormatting>
  <conditionalFormatting sqref="DR12">
    <cfRule type="colorScale" priority="228">
      <colorScale>
        <cfvo type="min"/>
        <cfvo type="max"/>
        <color theme="5" tint="0.79998168889431442"/>
        <color rgb="FFFFFF66"/>
      </colorScale>
    </cfRule>
  </conditionalFormatting>
  <conditionalFormatting sqref="DS11">
    <cfRule type="colorScale" priority="227">
      <colorScale>
        <cfvo type="min"/>
        <cfvo type="max"/>
        <color theme="5" tint="0.79998168889431442"/>
        <color rgb="FFFFFF66"/>
      </colorScale>
    </cfRule>
  </conditionalFormatting>
  <conditionalFormatting sqref="DS12">
    <cfRule type="colorScale" priority="226">
      <colorScale>
        <cfvo type="min"/>
        <cfvo type="max"/>
        <color theme="5" tint="0.79998168889431442"/>
        <color rgb="FFFFFF66"/>
      </colorScale>
    </cfRule>
  </conditionalFormatting>
  <conditionalFormatting sqref="DQ7">
    <cfRule type="colorScale" priority="225">
      <colorScale>
        <cfvo type="min"/>
        <cfvo type="max"/>
        <color theme="5" tint="0.79998168889431442"/>
        <color theme="3" tint="0.79998168889431442"/>
      </colorScale>
    </cfRule>
  </conditionalFormatting>
  <conditionalFormatting sqref="DQ8">
    <cfRule type="colorScale" priority="224">
      <colorScale>
        <cfvo type="min"/>
        <cfvo type="max"/>
        <color theme="5" tint="0.79998168889431442"/>
        <color theme="3" tint="0.79998168889431442"/>
      </colorScale>
    </cfRule>
  </conditionalFormatting>
  <conditionalFormatting sqref="DQ9">
    <cfRule type="colorScale" priority="2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:DP9">
    <cfRule type="colorScale" priority="221">
      <colorScale>
        <cfvo type="min"/>
        <cfvo type="max"/>
        <color theme="5" tint="0.79998168889431442"/>
        <color theme="3" tint="0.59999389629810485"/>
      </colorScale>
    </cfRule>
    <cfRule type="colorScale" priority="2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">
    <cfRule type="colorScale" priority="220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219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218">
      <colorScale>
        <cfvo type="min"/>
        <cfvo type="max"/>
        <color theme="5" tint="0.79998168889431442"/>
        <color theme="3" tint="0.79998168889431442"/>
      </colorScale>
    </cfRule>
  </conditionalFormatting>
  <conditionalFormatting sqref="DP9">
    <cfRule type="colorScale" priority="217">
      <colorScale>
        <cfvo type="min"/>
        <cfvo type="max"/>
        <color theme="5" tint="0.79998168889431442"/>
        <color theme="3" tint="0.79998168889431442"/>
      </colorScale>
    </cfRule>
  </conditionalFormatting>
  <conditionalFormatting sqref="DP10">
    <cfRule type="colorScale" priority="216">
      <colorScale>
        <cfvo type="min"/>
        <cfvo type="max"/>
        <color theme="5" tint="0.79998168889431442"/>
        <color rgb="FFFFFF66"/>
      </colorScale>
    </cfRule>
  </conditionalFormatting>
  <conditionalFormatting sqref="DQ10">
    <cfRule type="colorScale" priority="215">
      <colorScale>
        <cfvo type="min"/>
        <cfvo type="max"/>
        <color theme="5" tint="0.79998168889431442"/>
        <color rgb="FFFFFF66"/>
      </colorScale>
    </cfRule>
  </conditionalFormatting>
  <conditionalFormatting sqref="DP11">
    <cfRule type="colorScale" priority="214">
      <colorScale>
        <cfvo type="min"/>
        <cfvo type="max"/>
        <color theme="5" tint="0.79998168889431442"/>
        <color rgb="FFFFFF66"/>
      </colorScale>
    </cfRule>
  </conditionalFormatting>
  <conditionalFormatting sqref="DP12">
    <cfRule type="colorScale" priority="213">
      <colorScale>
        <cfvo type="min"/>
        <cfvo type="max"/>
        <color theme="5" tint="0.79998168889431442"/>
        <color rgb="FFFFFF66"/>
      </colorScale>
    </cfRule>
  </conditionalFormatting>
  <conditionalFormatting sqref="DQ11">
    <cfRule type="colorScale" priority="212">
      <colorScale>
        <cfvo type="min"/>
        <cfvo type="max"/>
        <color theme="5" tint="0.79998168889431442"/>
        <color rgb="FFFFFF66"/>
      </colorScale>
    </cfRule>
  </conditionalFormatting>
  <conditionalFormatting sqref="DQ12">
    <cfRule type="colorScale" priority="211">
      <colorScale>
        <cfvo type="min"/>
        <cfvo type="max"/>
        <color theme="5" tint="0.79998168889431442"/>
        <color rgb="FFFFFF66"/>
      </colorScale>
    </cfRule>
  </conditionalFormatting>
  <conditionalFormatting sqref="DV17">
    <cfRule type="cellIs" dxfId="29" priority="209" operator="greaterThan">
      <formula>0</formula>
    </cfRule>
    <cfRule type="cellIs" dxfId="28" priority="210" operator="lessThan">
      <formula>0</formula>
    </cfRule>
  </conditionalFormatting>
  <conditionalFormatting sqref="DM7">
    <cfRule type="colorScale" priority="208">
      <colorScale>
        <cfvo type="min"/>
        <cfvo type="max"/>
        <color theme="5" tint="0.79998168889431442"/>
        <color theme="3" tint="0.79998168889431442"/>
      </colorScale>
    </cfRule>
  </conditionalFormatting>
  <conditionalFormatting sqref="DM8">
    <cfRule type="colorScale" priority="207">
      <colorScale>
        <cfvo type="min"/>
        <cfvo type="max"/>
        <color theme="5" tint="0.79998168889431442"/>
        <color theme="3" tint="0.79998168889431442"/>
      </colorScale>
    </cfRule>
  </conditionalFormatting>
  <conditionalFormatting sqref="DM9">
    <cfRule type="colorScale" priority="206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:DL9">
    <cfRule type="colorScale" priority="204">
      <colorScale>
        <cfvo type="min"/>
        <cfvo type="max"/>
        <color theme="5" tint="0.79998168889431442"/>
        <color theme="3" tint="0.59999389629810485"/>
      </colorScale>
    </cfRule>
    <cfRule type="colorScale" priority="205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">
    <cfRule type="colorScale" priority="203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202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201">
      <colorScale>
        <cfvo type="min"/>
        <cfvo type="max"/>
        <color theme="5" tint="0.79998168889431442"/>
        <color theme="3" tint="0.79998168889431442"/>
      </colorScale>
    </cfRule>
  </conditionalFormatting>
  <conditionalFormatting sqref="DL9">
    <cfRule type="colorScale" priority="200">
      <colorScale>
        <cfvo type="min"/>
        <cfvo type="max"/>
        <color theme="5" tint="0.79998168889431442"/>
        <color theme="3" tint="0.79998168889431442"/>
      </colorScale>
    </cfRule>
  </conditionalFormatting>
  <conditionalFormatting sqref="DL10">
    <cfRule type="colorScale" priority="199">
      <colorScale>
        <cfvo type="min"/>
        <cfvo type="max"/>
        <color theme="5" tint="0.79998168889431442"/>
        <color rgb="FFFFFF66"/>
      </colorScale>
    </cfRule>
  </conditionalFormatting>
  <conditionalFormatting sqref="DM10">
    <cfRule type="colorScale" priority="198">
      <colorScale>
        <cfvo type="min"/>
        <cfvo type="max"/>
        <color theme="5" tint="0.79998168889431442"/>
        <color rgb="FFFFFF66"/>
      </colorScale>
    </cfRule>
  </conditionalFormatting>
  <conditionalFormatting sqref="DL11">
    <cfRule type="colorScale" priority="197">
      <colorScale>
        <cfvo type="min"/>
        <cfvo type="max"/>
        <color theme="5" tint="0.79998168889431442"/>
        <color rgb="FFFFFF66"/>
      </colorScale>
    </cfRule>
  </conditionalFormatting>
  <conditionalFormatting sqref="DL12">
    <cfRule type="colorScale" priority="196">
      <colorScale>
        <cfvo type="min"/>
        <cfvo type="max"/>
        <color theme="5" tint="0.79998168889431442"/>
        <color rgb="FFFFFF66"/>
      </colorScale>
    </cfRule>
  </conditionalFormatting>
  <conditionalFormatting sqref="DM11">
    <cfRule type="colorScale" priority="195">
      <colorScale>
        <cfvo type="min"/>
        <cfvo type="max"/>
        <color theme="5" tint="0.79998168889431442"/>
        <color rgb="FFFFFF66"/>
      </colorScale>
    </cfRule>
  </conditionalFormatting>
  <conditionalFormatting sqref="DM12">
    <cfRule type="colorScale" priority="194">
      <colorScale>
        <cfvo type="min"/>
        <cfvo type="max"/>
        <color theme="5" tint="0.79998168889431442"/>
        <color rgb="FFFFFF66"/>
      </colorScale>
    </cfRule>
  </conditionalFormatting>
  <conditionalFormatting sqref="DL16:DM16">
    <cfRule type="colorScale" priority="19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U7">
    <cfRule type="colorScale" priority="192">
      <colorScale>
        <cfvo type="min"/>
        <cfvo type="max"/>
        <color theme="5" tint="0.79998168889431442"/>
        <color theme="3" tint="0.79998168889431442"/>
      </colorScale>
    </cfRule>
  </conditionalFormatting>
  <conditionalFormatting sqref="DU8">
    <cfRule type="colorScale" priority="191">
      <colorScale>
        <cfvo type="min"/>
        <cfvo type="max"/>
        <color theme="5" tint="0.79998168889431442"/>
        <color theme="3" tint="0.79998168889431442"/>
      </colorScale>
    </cfRule>
  </conditionalFormatting>
  <conditionalFormatting sqref="DU9">
    <cfRule type="colorScale" priority="190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:DT9">
    <cfRule type="colorScale" priority="188">
      <colorScale>
        <cfvo type="min"/>
        <cfvo type="max"/>
        <color theme="5" tint="0.79998168889431442"/>
        <color theme="3" tint="0.59999389629810485"/>
      </colorScale>
    </cfRule>
    <cfRule type="colorScale" priority="189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">
    <cfRule type="colorScale" priority="187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186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185">
      <colorScale>
        <cfvo type="min"/>
        <cfvo type="max"/>
        <color theme="5" tint="0.79998168889431442"/>
        <color theme="3" tint="0.79998168889431442"/>
      </colorScale>
    </cfRule>
  </conditionalFormatting>
  <conditionalFormatting sqref="DT9">
    <cfRule type="colorScale" priority="184">
      <colorScale>
        <cfvo type="min"/>
        <cfvo type="max"/>
        <color theme="5" tint="0.79998168889431442"/>
        <color theme="3" tint="0.79998168889431442"/>
      </colorScale>
    </cfRule>
  </conditionalFormatting>
  <conditionalFormatting sqref="DT10">
    <cfRule type="colorScale" priority="183">
      <colorScale>
        <cfvo type="min"/>
        <cfvo type="max"/>
        <color theme="5" tint="0.79998168889431442"/>
        <color rgb="FFFFFF66"/>
      </colorScale>
    </cfRule>
  </conditionalFormatting>
  <conditionalFormatting sqref="DU10">
    <cfRule type="colorScale" priority="182">
      <colorScale>
        <cfvo type="min"/>
        <cfvo type="max"/>
        <color theme="5" tint="0.79998168889431442"/>
        <color rgb="FFFFFF66"/>
      </colorScale>
    </cfRule>
  </conditionalFormatting>
  <conditionalFormatting sqref="DT11">
    <cfRule type="colorScale" priority="181">
      <colorScale>
        <cfvo type="min"/>
        <cfvo type="max"/>
        <color theme="5" tint="0.79998168889431442"/>
        <color rgb="FFFFFF66"/>
      </colorScale>
    </cfRule>
  </conditionalFormatting>
  <conditionalFormatting sqref="DT12">
    <cfRule type="colorScale" priority="180">
      <colorScale>
        <cfvo type="min"/>
        <cfvo type="max"/>
        <color theme="5" tint="0.79998168889431442"/>
        <color rgb="FFFFFF66"/>
      </colorScale>
    </cfRule>
  </conditionalFormatting>
  <conditionalFormatting sqref="DU11">
    <cfRule type="colorScale" priority="179">
      <colorScale>
        <cfvo type="min"/>
        <cfvo type="max"/>
        <color theme="5" tint="0.79998168889431442"/>
        <color rgb="FFFFFF66"/>
      </colorScale>
    </cfRule>
  </conditionalFormatting>
  <conditionalFormatting sqref="DU12">
    <cfRule type="colorScale" priority="178">
      <colorScale>
        <cfvo type="min"/>
        <cfvo type="max"/>
        <color theme="5" tint="0.79998168889431442"/>
        <color rgb="FFFFFF66"/>
      </colorScale>
    </cfRule>
  </conditionalFormatting>
  <conditionalFormatting sqref="DT16:DU16">
    <cfRule type="colorScale" priority="17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A7">
    <cfRule type="colorScale" priority="176">
      <colorScale>
        <cfvo type="min"/>
        <cfvo type="max"/>
        <color theme="5" tint="0.79998168889431442"/>
        <color theme="3" tint="0.79998168889431442"/>
      </colorScale>
    </cfRule>
  </conditionalFormatting>
  <conditionalFormatting sqref="EA8">
    <cfRule type="colorScale" priority="175">
      <colorScale>
        <cfvo type="min"/>
        <cfvo type="max"/>
        <color theme="5" tint="0.79998168889431442"/>
        <color theme="3" tint="0.79998168889431442"/>
      </colorScale>
    </cfRule>
  </conditionalFormatting>
  <conditionalFormatting sqref="EA9">
    <cfRule type="colorScale" priority="174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:DZ9">
    <cfRule type="colorScale" priority="172">
      <colorScale>
        <cfvo type="min"/>
        <cfvo type="max"/>
        <color theme="5" tint="0.79998168889431442"/>
        <color theme="3" tint="0.59999389629810485"/>
      </colorScale>
    </cfRule>
    <cfRule type="colorScale" priority="173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">
    <cfRule type="colorScale" priority="171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170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169">
      <colorScale>
        <cfvo type="min"/>
        <cfvo type="max"/>
        <color theme="5" tint="0.79998168889431442"/>
        <color theme="3" tint="0.79998168889431442"/>
      </colorScale>
    </cfRule>
  </conditionalFormatting>
  <conditionalFormatting sqref="DZ9">
    <cfRule type="colorScale" priority="168">
      <colorScale>
        <cfvo type="min"/>
        <cfvo type="max"/>
        <color theme="5" tint="0.79998168889431442"/>
        <color theme="3" tint="0.79998168889431442"/>
      </colorScale>
    </cfRule>
  </conditionalFormatting>
  <conditionalFormatting sqref="DZ10">
    <cfRule type="colorScale" priority="167">
      <colorScale>
        <cfvo type="min"/>
        <cfvo type="max"/>
        <color theme="5" tint="0.79998168889431442"/>
        <color rgb="FFFFFF66"/>
      </colorScale>
    </cfRule>
  </conditionalFormatting>
  <conditionalFormatting sqref="EA10">
    <cfRule type="colorScale" priority="166">
      <colorScale>
        <cfvo type="min"/>
        <cfvo type="max"/>
        <color theme="5" tint="0.79998168889431442"/>
        <color rgb="FFFFFF66"/>
      </colorScale>
    </cfRule>
  </conditionalFormatting>
  <conditionalFormatting sqref="DZ11">
    <cfRule type="colorScale" priority="165">
      <colorScale>
        <cfvo type="min"/>
        <cfvo type="max"/>
        <color theme="5" tint="0.79998168889431442"/>
        <color rgb="FFFFFF66"/>
      </colorScale>
    </cfRule>
  </conditionalFormatting>
  <conditionalFormatting sqref="DZ12">
    <cfRule type="colorScale" priority="164">
      <colorScale>
        <cfvo type="min"/>
        <cfvo type="max"/>
        <color theme="5" tint="0.79998168889431442"/>
        <color rgb="FFFFFF66"/>
      </colorScale>
    </cfRule>
  </conditionalFormatting>
  <conditionalFormatting sqref="EA11">
    <cfRule type="colorScale" priority="163">
      <colorScale>
        <cfvo type="min"/>
        <cfvo type="max"/>
        <color theme="5" tint="0.79998168889431442"/>
        <color rgb="FFFFFF66"/>
      </colorScale>
    </cfRule>
  </conditionalFormatting>
  <conditionalFormatting sqref="EA12">
    <cfRule type="colorScale" priority="162">
      <colorScale>
        <cfvo type="min"/>
        <cfvo type="max"/>
        <color theme="5" tint="0.79998168889431442"/>
        <color rgb="FFFFFF66"/>
      </colorScale>
    </cfRule>
  </conditionalFormatting>
  <conditionalFormatting sqref="EE7">
    <cfRule type="colorScale" priority="161">
      <colorScale>
        <cfvo type="min"/>
        <cfvo type="max"/>
        <color theme="5" tint="0.79998168889431442"/>
        <color theme="3" tint="0.79998168889431442"/>
      </colorScale>
    </cfRule>
  </conditionalFormatting>
  <conditionalFormatting sqref="EE8">
    <cfRule type="colorScale" priority="160">
      <colorScale>
        <cfvo type="min"/>
        <cfvo type="max"/>
        <color theme="5" tint="0.79998168889431442"/>
        <color theme="3" tint="0.79998168889431442"/>
      </colorScale>
    </cfRule>
  </conditionalFormatting>
  <conditionalFormatting sqref="EE9">
    <cfRule type="colorScale" priority="159">
      <colorScale>
        <cfvo type="min"/>
        <cfvo type="max"/>
        <color theme="5" tint="0.79998168889431442"/>
        <color theme="3" tint="0.79998168889431442"/>
      </colorScale>
    </cfRule>
  </conditionalFormatting>
  <conditionalFormatting sqref="ED7:ED9">
    <cfRule type="colorScale" priority="157">
      <colorScale>
        <cfvo type="min"/>
        <cfvo type="max"/>
        <color theme="5" tint="0.79998168889431442"/>
        <color theme="3" tint="0.59999389629810485"/>
      </colorScale>
    </cfRule>
    <cfRule type="colorScale" priority="158">
      <colorScale>
        <cfvo type="min"/>
        <cfvo type="max"/>
        <color theme="5" tint="0.79998168889431442"/>
        <color theme="3" tint="0.79998168889431442"/>
      </colorScale>
    </cfRule>
  </conditionalFormatting>
  <conditionalFormatting sqref="ED7">
    <cfRule type="colorScale" priority="156">
      <colorScale>
        <cfvo type="min"/>
        <cfvo type="max"/>
        <color theme="5" tint="0.79998168889431442"/>
        <color theme="3" tint="0.79998168889431442"/>
      </colorScale>
    </cfRule>
  </conditionalFormatting>
  <conditionalFormatting sqref="ED8">
    <cfRule type="colorScale" priority="155">
      <colorScale>
        <cfvo type="min"/>
        <cfvo type="max"/>
        <color theme="5" tint="0.79998168889431442"/>
        <color theme="3" tint="0.79998168889431442"/>
      </colorScale>
    </cfRule>
  </conditionalFormatting>
  <conditionalFormatting sqref="ED8">
    <cfRule type="colorScale" priority="154">
      <colorScale>
        <cfvo type="min"/>
        <cfvo type="max"/>
        <color theme="5" tint="0.79998168889431442"/>
        <color theme="3" tint="0.79998168889431442"/>
      </colorScale>
    </cfRule>
  </conditionalFormatting>
  <conditionalFormatting sqref="ED9">
    <cfRule type="colorScale" priority="153">
      <colorScale>
        <cfvo type="min"/>
        <cfvo type="max"/>
        <color theme="5" tint="0.79998168889431442"/>
        <color theme="3" tint="0.79998168889431442"/>
      </colorScale>
    </cfRule>
  </conditionalFormatting>
  <conditionalFormatting sqref="ED10">
    <cfRule type="colorScale" priority="152">
      <colorScale>
        <cfvo type="min"/>
        <cfvo type="max"/>
        <color theme="5" tint="0.79998168889431442"/>
        <color rgb="FFFFFF66"/>
      </colorScale>
    </cfRule>
  </conditionalFormatting>
  <conditionalFormatting sqref="EE10">
    <cfRule type="colorScale" priority="151">
      <colorScale>
        <cfvo type="min"/>
        <cfvo type="max"/>
        <color theme="5" tint="0.79998168889431442"/>
        <color rgb="FFFFFF66"/>
      </colorScale>
    </cfRule>
  </conditionalFormatting>
  <conditionalFormatting sqref="ED11">
    <cfRule type="colorScale" priority="150">
      <colorScale>
        <cfvo type="min"/>
        <cfvo type="max"/>
        <color theme="5" tint="0.79998168889431442"/>
        <color rgb="FFFFFF66"/>
      </colorScale>
    </cfRule>
  </conditionalFormatting>
  <conditionalFormatting sqref="ED12">
    <cfRule type="colorScale" priority="149">
      <colorScale>
        <cfvo type="min"/>
        <cfvo type="max"/>
        <color theme="5" tint="0.79998168889431442"/>
        <color rgb="FFFFFF66"/>
      </colorScale>
    </cfRule>
  </conditionalFormatting>
  <conditionalFormatting sqref="EE11">
    <cfRule type="colorScale" priority="148">
      <colorScale>
        <cfvo type="min"/>
        <cfvo type="max"/>
        <color theme="5" tint="0.79998168889431442"/>
        <color rgb="FFFFFF66"/>
      </colorScale>
    </cfRule>
  </conditionalFormatting>
  <conditionalFormatting sqref="EE12">
    <cfRule type="colorScale" priority="147">
      <colorScale>
        <cfvo type="min"/>
        <cfvo type="max"/>
        <color theme="5" tint="0.79998168889431442"/>
        <color rgb="FFFFFF66"/>
      </colorScale>
    </cfRule>
  </conditionalFormatting>
  <conditionalFormatting sqref="EC7">
    <cfRule type="colorScale" priority="146">
      <colorScale>
        <cfvo type="min"/>
        <cfvo type="max"/>
        <color theme="5" tint="0.79998168889431442"/>
        <color theme="3" tint="0.79998168889431442"/>
      </colorScale>
    </cfRule>
  </conditionalFormatting>
  <conditionalFormatting sqref="EC8">
    <cfRule type="colorScale" priority="145">
      <colorScale>
        <cfvo type="min"/>
        <cfvo type="max"/>
        <color theme="5" tint="0.79998168889431442"/>
        <color theme="3" tint="0.79998168889431442"/>
      </colorScale>
    </cfRule>
  </conditionalFormatting>
  <conditionalFormatting sqref="EC9">
    <cfRule type="colorScale" priority="144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:EB9">
    <cfRule type="colorScale" priority="142">
      <colorScale>
        <cfvo type="min"/>
        <cfvo type="max"/>
        <color theme="5" tint="0.79998168889431442"/>
        <color theme="3" tint="0.59999389629810485"/>
      </colorScale>
    </cfRule>
    <cfRule type="colorScale" priority="143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">
    <cfRule type="colorScale" priority="141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40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39">
      <colorScale>
        <cfvo type="min"/>
        <cfvo type="max"/>
        <color theme="5" tint="0.79998168889431442"/>
        <color theme="3" tint="0.79998168889431442"/>
      </colorScale>
    </cfRule>
  </conditionalFormatting>
  <conditionalFormatting sqref="EB9">
    <cfRule type="colorScale" priority="138">
      <colorScale>
        <cfvo type="min"/>
        <cfvo type="max"/>
        <color theme="5" tint="0.79998168889431442"/>
        <color theme="3" tint="0.79998168889431442"/>
      </colorScale>
    </cfRule>
  </conditionalFormatting>
  <conditionalFormatting sqref="EB10">
    <cfRule type="colorScale" priority="137">
      <colorScale>
        <cfvo type="min"/>
        <cfvo type="max"/>
        <color theme="5" tint="0.79998168889431442"/>
        <color rgb="FFFFFF66"/>
      </colorScale>
    </cfRule>
  </conditionalFormatting>
  <conditionalFormatting sqref="EC10">
    <cfRule type="colorScale" priority="136">
      <colorScale>
        <cfvo type="min"/>
        <cfvo type="max"/>
        <color theme="5" tint="0.79998168889431442"/>
        <color rgb="FFFFFF66"/>
      </colorScale>
    </cfRule>
  </conditionalFormatting>
  <conditionalFormatting sqref="EB11">
    <cfRule type="colorScale" priority="135">
      <colorScale>
        <cfvo type="min"/>
        <cfvo type="max"/>
        <color theme="5" tint="0.79998168889431442"/>
        <color rgb="FFFFFF66"/>
      </colorScale>
    </cfRule>
  </conditionalFormatting>
  <conditionalFormatting sqref="EB12">
    <cfRule type="colorScale" priority="134">
      <colorScale>
        <cfvo type="min"/>
        <cfvo type="max"/>
        <color theme="5" tint="0.79998168889431442"/>
        <color rgb="FFFFFF66"/>
      </colorScale>
    </cfRule>
  </conditionalFormatting>
  <conditionalFormatting sqref="EC11">
    <cfRule type="colorScale" priority="133">
      <colorScale>
        <cfvo type="min"/>
        <cfvo type="max"/>
        <color theme="5" tint="0.79998168889431442"/>
        <color rgb="FFFFFF66"/>
      </colorScale>
    </cfRule>
  </conditionalFormatting>
  <conditionalFormatting sqref="EC12">
    <cfRule type="colorScale" priority="132">
      <colorScale>
        <cfvo type="min"/>
        <cfvo type="max"/>
        <color theme="5" tint="0.79998168889431442"/>
        <color rgb="FFFFFF66"/>
      </colorScale>
    </cfRule>
  </conditionalFormatting>
  <conditionalFormatting sqref="EH17">
    <cfRule type="cellIs" dxfId="27" priority="130" operator="greaterThan">
      <formula>0</formula>
    </cfRule>
    <cfRule type="cellIs" dxfId="26" priority="131" operator="lessThan">
      <formula>0</formula>
    </cfRule>
  </conditionalFormatting>
  <conditionalFormatting sqref="DY7">
    <cfRule type="colorScale" priority="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Y8">
    <cfRule type="colorScale" priority="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DY9">
    <cfRule type="colorScale" priority="127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:DX9">
    <cfRule type="colorScale" priority="125">
      <colorScale>
        <cfvo type="min"/>
        <cfvo type="max"/>
        <color theme="5" tint="0.79998168889431442"/>
        <color theme="3" tint="0.59999389629810485"/>
      </colorScale>
    </cfRule>
    <cfRule type="colorScale" priority="126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">
    <cfRule type="colorScale" priority="124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1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1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X9">
    <cfRule type="colorScale" priority="121">
      <colorScale>
        <cfvo type="min"/>
        <cfvo type="max"/>
        <color theme="5" tint="0.79998168889431442"/>
        <color theme="3" tint="0.79998168889431442"/>
      </colorScale>
    </cfRule>
  </conditionalFormatting>
  <conditionalFormatting sqref="DX10">
    <cfRule type="colorScale" priority="120">
      <colorScale>
        <cfvo type="min"/>
        <cfvo type="max"/>
        <color theme="5" tint="0.79998168889431442"/>
        <color rgb="FFFFFF66"/>
      </colorScale>
    </cfRule>
  </conditionalFormatting>
  <conditionalFormatting sqref="DY10">
    <cfRule type="colorScale" priority="119">
      <colorScale>
        <cfvo type="min"/>
        <cfvo type="max"/>
        <color theme="5" tint="0.79998168889431442"/>
        <color rgb="FFFFFF66"/>
      </colorScale>
    </cfRule>
  </conditionalFormatting>
  <conditionalFormatting sqref="DX11">
    <cfRule type="colorScale" priority="118">
      <colorScale>
        <cfvo type="min"/>
        <cfvo type="max"/>
        <color theme="5" tint="0.79998168889431442"/>
        <color rgb="FFFFFF66"/>
      </colorScale>
    </cfRule>
  </conditionalFormatting>
  <conditionalFormatting sqref="DX12">
    <cfRule type="colorScale" priority="117">
      <colorScale>
        <cfvo type="min"/>
        <cfvo type="max"/>
        <color theme="5" tint="0.79998168889431442"/>
        <color rgb="FFFFFF66"/>
      </colorScale>
    </cfRule>
  </conditionalFormatting>
  <conditionalFormatting sqref="DY11">
    <cfRule type="colorScale" priority="116">
      <colorScale>
        <cfvo type="min"/>
        <cfvo type="max"/>
        <color theme="5" tint="0.79998168889431442"/>
        <color rgb="FFFFFF66"/>
      </colorScale>
    </cfRule>
  </conditionalFormatting>
  <conditionalFormatting sqref="DY12">
    <cfRule type="colorScale" priority="115">
      <colorScale>
        <cfvo type="min"/>
        <cfvo type="max"/>
        <color theme="5" tint="0.79998168889431442"/>
        <color rgb="FFFFFF66"/>
      </colorScale>
    </cfRule>
  </conditionalFormatting>
  <conditionalFormatting sqref="DX16:DY16">
    <cfRule type="colorScale" priority="114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G7">
    <cfRule type="colorScale" priority="113">
      <colorScale>
        <cfvo type="min"/>
        <cfvo type="max"/>
        <color theme="5" tint="0.79998168889431442"/>
        <color theme="3" tint="0.79998168889431442"/>
      </colorScale>
    </cfRule>
  </conditionalFormatting>
  <conditionalFormatting sqref="EG8">
    <cfRule type="colorScale" priority="112">
      <colorScale>
        <cfvo type="min"/>
        <cfvo type="max"/>
        <color theme="5" tint="0.79998168889431442"/>
        <color theme="3" tint="0.79998168889431442"/>
      </colorScale>
    </cfRule>
  </conditionalFormatting>
  <conditionalFormatting sqref="EG9">
    <cfRule type="colorScale" priority="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EF7:EF9">
    <cfRule type="colorScale" priority="109">
      <colorScale>
        <cfvo type="min"/>
        <cfvo type="max"/>
        <color theme="5" tint="0.79998168889431442"/>
        <color theme="3" tint="0.59999389629810485"/>
      </colorScale>
    </cfRule>
    <cfRule type="colorScale" priority="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EF7">
    <cfRule type="colorScale" priority="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EF8">
    <cfRule type="colorScale" priority="107">
      <colorScale>
        <cfvo type="min"/>
        <cfvo type="max"/>
        <color theme="5" tint="0.79998168889431442"/>
        <color theme="3" tint="0.79998168889431442"/>
      </colorScale>
    </cfRule>
  </conditionalFormatting>
  <conditionalFormatting sqref="EF8">
    <cfRule type="colorScale" priority="106">
      <colorScale>
        <cfvo type="min"/>
        <cfvo type="max"/>
        <color theme="5" tint="0.79998168889431442"/>
        <color theme="3" tint="0.79998168889431442"/>
      </colorScale>
    </cfRule>
  </conditionalFormatting>
  <conditionalFormatting sqref="EF9">
    <cfRule type="colorScale" priority="105">
      <colorScale>
        <cfvo type="min"/>
        <cfvo type="max"/>
        <color theme="5" tint="0.79998168889431442"/>
        <color theme="3" tint="0.79998168889431442"/>
      </colorScale>
    </cfRule>
  </conditionalFormatting>
  <conditionalFormatting sqref="EF10">
    <cfRule type="colorScale" priority="104">
      <colorScale>
        <cfvo type="min"/>
        <cfvo type="max"/>
        <color theme="5" tint="0.79998168889431442"/>
        <color rgb="FFFFFF66"/>
      </colorScale>
    </cfRule>
  </conditionalFormatting>
  <conditionalFormatting sqref="EG10">
    <cfRule type="colorScale" priority="103">
      <colorScale>
        <cfvo type="min"/>
        <cfvo type="max"/>
        <color theme="5" tint="0.79998168889431442"/>
        <color rgb="FFFFFF66"/>
      </colorScale>
    </cfRule>
  </conditionalFormatting>
  <conditionalFormatting sqref="EF11">
    <cfRule type="colorScale" priority="102">
      <colorScale>
        <cfvo type="min"/>
        <cfvo type="max"/>
        <color theme="5" tint="0.79998168889431442"/>
        <color rgb="FFFFFF66"/>
      </colorScale>
    </cfRule>
  </conditionalFormatting>
  <conditionalFormatting sqref="EF12">
    <cfRule type="colorScale" priority="101">
      <colorScale>
        <cfvo type="min"/>
        <cfvo type="max"/>
        <color theme="5" tint="0.79998168889431442"/>
        <color rgb="FFFFFF66"/>
      </colorScale>
    </cfRule>
  </conditionalFormatting>
  <conditionalFormatting sqref="EG11">
    <cfRule type="colorScale" priority="100">
      <colorScale>
        <cfvo type="min"/>
        <cfvo type="max"/>
        <color theme="5" tint="0.79998168889431442"/>
        <color rgb="FFFFFF66"/>
      </colorScale>
    </cfRule>
  </conditionalFormatting>
  <conditionalFormatting sqref="EG12">
    <cfRule type="colorScale" priority="99">
      <colorScale>
        <cfvo type="min"/>
        <cfvo type="max"/>
        <color theme="5" tint="0.79998168889431442"/>
        <color rgb="FFFFFF66"/>
      </colorScale>
    </cfRule>
  </conditionalFormatting>
  <conditionalFormatting sqref="EF16:EG16">
    <cfRule type="colorScale" priority="9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M7">
    <cfRule type="colorScale" priority="97">
      <colorScale>
        <cfvo type="min"/>
        <cfvo type="max"/>
        <color theme="5" tint="0.79998168889431442"/>
        <color theme="3" tint="0.79998168889431442"/>
      </colorScale>
    </cfRule>
  </conditionalFormatting>
  <conditionalFormatting sqref="EM8">
    <cfRule type="colorScale" priority="96">
      <colorScale>
        <cfvo type="min"/>
        <cfvo type="max"/>
        <color theme="5" tint="0.79998168889431442"/>
        <color theme="3" tint="0.79998168889431442"/>
      </colorScale>
    </cfRule>
  </conditionalFormatting>
  <conditionalFormatting sqref="EM9">
    <cfRule type="colorScale" priority="95">
      <colorScale>
        <cfvo type="min"/>
        <cfvo type="max"/>
        <color theme="5" tint="0.79998168889431442"/>
        <color theme="3" tint="0.79998168889431442"/>
      </colorScale>
    </cfRule>
  </conditionalFormatting>
  <conditionalFormatting sqref="EL7:EL9">
    <cfRule type="colorScale" priority="93">
      <colorScale>
        <cfvo type="min"/>
        <cfvo type="max"/>
        <color theme="5" tint="0.79998168889431442"/>
        <color theme="3" tint="0.59999389629810485"/>
      </colorScale>
    </cfRule>
    <cfRule type="colorScale" priority="94">
      <colorScale>
        <cfvo type="min"/>
        <cfvo type="max"/>
        <color theme="5" tint="0.79998168889431442"/>
        <color theme="3" tint="0.79998168889431442"/>
      </colorScale>
    </cfRule>
  </conditionalFormatting>
  <conditionalFormatting sqref="EL7">
    <cfRule type="colorScale" priority="92">
      <colorScale>
        <cfvo type="min"/>
        <cfvo type="max"/>
        <color theme="5" tint="0.79998168889431442"/>
        <color theme="3" tint="0.79998168889431442"/>
      </colorScale>
    </cfRule>
  </conditionalFormatting>
  <conditionalFormatting sqref="EL8">
    <cfRule type="colorScale" priority="91">
      <colorScale>
        <cfvo type="min"/>
        <cfvo type="max"/>
        <color theme="5" tint="0.79998168889431442"/>
        <color theme="3" tint="0.79998168889431442"/>
      </colorScale>
    </cfRule>
  </conditionalFormatting>
  <conditionalFormatting sqref="EL8">
    <cfRule type="colorScale" priority="90">
      <colorScale>
        <cfvo type="min"/>
        <cfvo type="max"/>
        <color theme="5" tint="0.79998168889431442"/>
        <color theme="3" tint="0.79998168889431442"/>
      </colorScale>
    </cfRule>
  </conditionalFormatting>
  <conditionalFormatting sqref="EL9">
    <cfRule type="colorScale" priority="89">
      <colorScale>
        <cfvo type="min"/>
        <cfvo type="max"/>
        <color theme="5" tint="0.79998168889431442"/>
        <color theme="3" tint="0.79998168889431442"/>
      </colorScale>
    </cfRule>
  </conditionalFormatting>
  <conditionalFormatting sqref="EL10">
    <cfRule type="colorScale" priority="88">
      <colorScale>
        <cfvo type="min"/>
        <cfvo type="max"/>
        <color theme="5" tint="0.79998168889431442"/>
        <color rgb="FFFFFF66"/>
      </colorScale>
    </cfRule>
  </conditionalFormatting>
  <conditionalFormatting sqref="EM10">
    <cfRule type="colorScale" priority="87">
      <colorScale>
        <cfvo type="min"/>
        <cfvo type="max"/>
        <color theme="5" tint="0.79998168889431442"/>
        <color rgb="FFFFFF66"/>
      </colorScale>
    </cfRule>
  </conditionalFormatting>
  <conditionalFormatting sqref="EL11">
    <cfRule type="colorScale" priority="86">
      <colorScale>
        <cfvo type="min"/>
        <cfvo type="max"/>
        <color theme="5" tint="0.79998168889431442"/>
        <color rgb="FFFFFF66"/>
      </colorScale>
    </cfRule>
  </conditionalFormatting>
  <conditionalFormatting sqref="EL12">
    <cfRule type="colorScale" priority="85">
      <colorScale>
        <cfvo type="min"/>
        <cfvo type="max"/>
        <color theme="5" tint="0.79998168889431442"/>
        <color rgb="FFFFFF66"/>
      </colorScale>
    </cfRule>
  </conditionalFormatting>
  <conditionalFormatting sqref="EM11">
    <cfRule type="colorScale" priority="84">
      <colorScale>
        <cfvo type="min"/>
        <cfvo type="max"/>
        <color theme="5" tint="0.79998168889431442"/>
        <color rgb="FFFFFF66"/>
      </colorScale>
    </cfRule>
  </conditionalFormatting>
  <conditionalFormatting sqref="EM12">
    <cfRule type="colorScale" priority="83">
      <colorScale>
        <cfvo type="min"/>
        <cfvo type="max"/>
        <color theme="5" tint="0.79998168889431442"/>
        <color rgb="FFFFFF66"/>
      </colorScale>
    </cfRule>
  </conditionalFormatting>
  <conditionalFormatting sqref="EQ7">
    <cfRule type="colorScale" priority="82">
      <colorScale>
        <cfvo type="min"/>
        <cfvo type="max"/>
        <color theme="5" tint="0.79998168889431442"/>
        <color theme="3" tint="0.79998168889431442"/>
      </colorScale>
    </cfRule>
  </conditionalFormatting>
  <conditionalFormatting sqref="EQ8">
    <cfRule type="colorScale" priority="81">
      <colorScale>
        <cfvo type="min"/>
        <cfvo type="max"/>
        <color theme="5" tint="0.79998168889431442"/>
        <color theme="3" tint="0.79998168889431442"/>
      </colorScale>
    </cfRule>
  </conditionalFormatting>
  <conditionalFormatting sqref="EQ9">
    <cfRule type="colorScale" priority="80">
      <colorScale>
        <cfvo type="min"/>
        <cfvo type="max"/>
        <color theme="5" tint="0.79998168889431442"/>
        <color theme="3" tint="0.79998168889431442"/>
      </colorScale>
    </cfRule>
  </conditionalFormatting>
  <conditionalFormatting sqref="EP7:EP9">
    <cfRule type="colorScale" priority="78">
      <colorScale>
        <cfvo type="min"/>
        <cfvo type="max"/>
        <color theme="5" tint="0.79998168889431442"/>
        <color theme="3" tint="0.59999389629810485"/>
      </colorScale>
    </cfRule>
    <cfRule type="colorScale" priority="79">
      <colorScale>
        <cfvo type="min"/>
        <cfvo type="max"/>
        <color theme="5" tint="0.79998168889431442"/>
        <color theme="3" tint="0.79998168889431442"/>
      </colorScale>
    </cfRule>
  </conditionalFormatting>
  <conditionalFormatting sqref="EP7">
    <cfRule type="colorScale" priority="77">
      <colorScale>
        <cfvo type="min"/>
        <cfvo type="max"/>
        <color theme="5" tint="0.79998168889431442"/>
        <color theme="3" tint="0.79998168889431442"/>
      </colorScale>
    </cfRule>
  </conditionalFormatting>
  <conditionalFormatting sqref="EP8">
    <cfRule type="colorScale" priority="76">
      <colorScale>
        <cfvo type="min"/>
        <cfvo type="max"/>
        <color theme="5" tint="0.79998168889431442"/>
        <color theme="3" tint="0.79998168889431442"/>
      </colorScale>
    </cfRule>
  </conditionalFormatting>
  <conditionalFormatting sqref="EP8">
    <cfRule type="colorScale" priority="75">
      <colorScale>
        <cfvo type="min"/>
        <cfvo type="max"/>
        <color theme="5" tint="0.79998168889431442"/>
        <color theme="3" tint="0.79998168889431442"/>
      </colorScale>
    </cfRule>
  </conditionalFormatting>
  <conditionalFormatting sqref="EP9">
    <cfRule type="colorScale" priority="74">
      <colorScale>
        <cfvo type="min"/>
        <cfvo type="max"/>
        <color theme="5" tint="0.79998168889431442"/>
        <color theme="3" tint="0.79998168889431442"/>
      </colorScale>
    </cfRule>
  </conditionalFormatting>
  <conditionalFormatting sqref="EP10">
    <cfRule type="colorScale" priority="73">
      <colorScale>
        <cfvo type="min"/>
        <cfvo type="max"/>
        <color theme="5" tint="0.79998168889431442"/>
        <color rgb="FFFFFF66"/>
      </colorScale>
    </cfRule>
  </conditionalFormatting>
  <conditionalFormatting sqref="EQ10">
    <cfRule type="colorScale" priority="72">
      <colorScale>
        <cfvo type="min"/>
        <cfvo type="max"/>
        <color theme="5" tint="0.79998168889431442"/>
        <color rgb="FFFFFF66"/>
      </colorScale>
    </cfRule>
  </conditionalFormatting>
  <conditionalFormatting sqref="EP11">
    <cfRule type="colorScale" priority="71">
      <colorScale>
        <cfvo type="min"/>
        <cfvo type="max"/>
        <color theme="5" tint="0.79998168889431442"/>
        <color rgb="FFFFFF66"/>
      </colorScale>
    </cfRule>
  </conditionalFormatting>
  <conditionalFormatting sqref="EP12">
    <cfRule type="colorScale" priority="70">
      <colorScale>
        <cfvo type="min"/>
        <cfvo type="max"/>
        <color theme="5" tint="0.79998168889431442"/>
        <color rgb="FFFFFF66"/>
      </colorScale>
    </cfRule>
  </conditionalFormatting>
  <conditionalFormatting sqref="EQ11">
    <cfRule type="colorScale" priority="69">
      <colorScale>
        <cfvo type="min"/>
        <cfvo type="max"/>
        <color theme="5" tint="0.79998168889431442"/>
        <color rgb="FFFFFF66"/>
      </colorScale>
    </cfRule>
  </conditionalFormatting>
  <conditionalFormatting sqref="EQ12">
    <cfRule type="colorScale" priority="68">
      <colorScale>
        <cfvo type="min"/>
        <cfvo type="max"/>
        <color theme="5" tint="0.79998168889431442"/>
        <color rgb="FFFFFF66"/>
      </colorScale>
    </cfRule>
  </conditionalFormatting>
  <conditionalFormatting sqref="EO7">
    <cfRule type="colorScale" priority="67">
      <colorScale>
        <cfvo type="min"/>
        <cfvo type="max"/>
        <color theme="5" tint="0.79998168889431442"/>
        <color theme="3" tint="0.79998168889431442"/>
      </colorScale>
    </cfRule>
  </conditionalFormatting>
  <conditionalFormatting sqref="EO8">
    <cfRule type="colorScale" priority="66">
      <colorScale>
        <cfvo type="min"/>
        <cfvo type="max"/>
        <color theme="5" tint="0.79998168889431442"/>
        <color theme="3" tint="0.79998168889431442"/>
      </colorScale>
    </cfRule>
  </conditionalFormatting>
  <conditionalFormatting sqref="EO9">
    <cfRule type="colorScale" priority="65">
      <colorScale>
        <cfvo type="min"/>
        <cfvo type="max"/>
        <color theme="5" tint="0.79998168889431442"/>
        <color theme="3" tint="0.79998168889431442"/>
      </colorScale>
    </cfRule>
  </conditionalFormatting>
  <conditionalFormatting sqref="EN7:EN9">
    <cfRule type="colorScale" priority="63">
      <colorScale>
        <cfvo type="min"/>
        <cfvo type="max"/>
        <color theme="5" tint="0.79998168889431442"/>
        <color theme="3" tint="0.59999389629810485"/>
      </colorScale>
    </cfRule>
    <cfRule type="colorScale" priority="64">
      <colorScale>
        <cfvo type="min"/>
        <cfvo type="max"/>
        <color theme="5" tint="0.79998168889431442"/>
        <color theme="3" tint="0.79998168889431442"/>
      </colorScale>
    </cfRule>
  </conditionalFormatting>
  <conditionalFormatting sqref="EN7">
    <cfRule type="colorScale" priority="62">
      <colorScale>
        <cfvo type="min"/>
        <cfvo type="max"/>
        <color theme="5" tint="0.79998168889431442"/>
        <color theme="3" tint="0.79998168889431442"/>
      </colorScale>
    </cfRule>
  </conditionalFormatting>
  <conditionalFormatting sqref="EN8">
    <cfRule type="colorScale" priority="61">
      <colorScale>
        <cfvo type="min"/>
        <cfvo type="max"/>
        <color theme="5" tint="0.79998168889431442"/>
        <color theme="3" tint="0.79998168889431442"/>
      </colorScale>
    </cfRule>
  </conditionalFormatting>
  <conditionalFormatting sqref="EN8">
    <cfRule type="colorScale" priority="60">
      <colorScale>
        <cfvo type="min"/>
        <cfvo type="max"/>
        <color theme="5" tint="0.79998168889431442"/>
        <color theme="3" tint="0.79998168889431442"/>
      </colorScale>
    </cfRule>
  </conditionalFormatting>
  <conditionalFormatting sqref="EN9">
    <cfRule type="colorScale" priority="59">
      <colorScale>
        <cfvo type="min"/>
        <cfvo type="max"/>
        <color theme="5" tint="0.79998168889431442"/>
        <color theme="3" tint="0.79998168889431442"/>
      </colorScale>
    </cfRule>
  </conditionalFormatting>
  <conditionalFormatting sqref="EN10">
    <cfRule type="colorScale" priority="58">
      <colorScale>
        <cfvo type="min"/>
        <cfvo type="max"/>
        <color theme="5" tint="0.79998168889431442"/>
        <color rgb="FFFFFF66"/>
      </colorScale>
    </cfRule>
  </conditionalFormatting>
  <conditionalFormatting sqref="EO10">
    <cfRule type="colorScale" priority="57">
      <colorScale>
        <cfvo type="min"/>
        <cfvo type="max"/>
        <color theme="5" tint="0.79998168889431442"/>
        <color rgb="FFFFFF66"/>
      </colorScale>
    </cfRule>
  </conditionalFormatting>
  <conditionalFormatting sqref="EN11">
    <cfRule type="colorScale" priority="56">
      <colorScale>
        <cfvo type="min"/>
        <cfvo type="max"/>
        <color theme="5" tint="0.79998168889431442"/>
        <color rgb="FFFFFF66"/>
      </colorScale>
    </cfRule>
  </conditionalFormatting>
  <conditionalFormatting sqref="EN12">
    <cfRule type="colorScale" priority="55">
      <colorScale>
        <cfvo type="min"/>
        <cfvo type="max"/>
        <color theme="5" tint="0.79998168889431442"/>
        <color rgb="FFFFFF66"/>
      </colorScale>
    </cfRule>
  </conditionalFormatting>
  <conditionalFormatting sqref="EO11">
    <cfRule type="colorScale" priority="54">
      <colorScale>
        <cfvo type="min"/>
        <cfvo type="max"/>
        <color theme="5" tint="0.79998168889431442"/>
        <color rgb="FFFFFF66"/>
      </colorScale>
    </cfRule>
  </conditionalFormatting>
  <conditionalFormatting sqref="EO12">
    <cfRule type="colorScale" priority="53">
      <colorScale>
        <cfvo type="min"/>
        <cfvo type="max"/>
        <color theme="5" tint="0.79998168889431442"/>
        <color rgb="FFFFFF66"/>
      </colorScale>
    </cfRule>
  </conditionalFormatting>
  <conditionalFormatting sqref="EV17">
    <cfRule type="cellIs" dxfId="25" priority="51" operator="greaterThan">
      <formula>0</formula>
    </cfRule>
    <cfRule type="cellIs" dxfId="24" priority="52" operator="lessThan">
      <formula>0</formula>
    </cfRule>
  </conditionalFormatting>
  <conditionalFormatting sqref="EK7">
    <cfRule type="colorScale" priority="50">
      <colorScale>
        <cfvo type="min"/>
        <cfvo type="max"/>
        <color theme="5" tint="0.79998168889431442"/>
        <color theme="3" tint="0.79998168889431442"/>
      </colorScale>
    </cfRule>
  </conditionalFormatting>
  <conditionalFormatting sqref="EK8">
    <cfRule type="colorScale" priority="49">
      <colorScale>
        <cfvo type="min"/>
        <cfvo type="max"/>
        <color theme="5" tint="0.79998168889431442"/>
        <color theme="3" tint="0.79998168889431442"/>
      </colorScale>
    </cfRule>
  </conditionalFormatting>
  <conditionalFormatting sqref="EK9">
    <cfRule type="colorScale" priority="48">
      <colorScale>
        <cfvo type="min"/>
        <cfvo type="max"/>
        <color theme="5" tint="0.79998168889431442"/>
        <color theme="3" tint="0.79998168889431442"/>
      </colorScale>
    </cfRule>
  </conditionalFormatting>
  <conditionalFormatting sqref="EJ7:EJ9">
    <cfRule type="colorScale" priority="46">
      <colorScale>
        <cfvo type="min"/>
        <cfvo type="max"/>
        <color theme="5" tint="0.79998168889431442"/>
        <color theme="3" tint="0.59999389629810485"/>
      </colorScale>
    </cfRule>
    <cfRule type="colorScale" priority="47">
      <colorScale>
        <cfvo type="min"/>
        <cfvo type="max"/>
        <color theme="5" tint="0.79998168889431442"/>
        <color theme="3" tint="0.79998168889431442"/>
      </colorScale>
    </cfRule>
  </conditionalFormatting>
  <conditionalFormatting sqref="EJ7">
    <cfRule type="colorScale" priority="45">
      <colorScale>
        <cfvo type="min"/>
        <cfvo type="max"/>
        <color theme="5" tint="0.79998168889431442"/>
        <color theme="3" tint="0.79998168889431442"/>
      </colorScale>
    </cfRule>
  </conditionalFormatting>
  <conditionalFormatting sqref="EJ8">
    <cfRule type="colorScale" priority="44">
      <colorScale>
        <cfvo type="min"/>
        <cfvo type="max"/>
        <color theme="5" tint="0.79998168889431442"/>
        <color theme="3" tint="0.79998168889431442"/>
      </colorScale>
    </cfRule>
  </conditionalFormatting>
  <conditionalFormatting sqref="EJ8">
    <cfRule type="colorScale" priority="43">
      <colorScale>
        <cfvo type="min"/>
        <cfvo type="max"/>
        <color theme="5" tint="0.79998168889431442"/>
        <color theme="3" tint="0.79998168889431442"/>
      </colorScale>
    </cfRule>
  </conditionalFormatting>
  <conditionalFormatting sqref="EJ9">
    <cfRule type="colorScale" priority="42">
      <colorScale>
        <cfvo type="min"/>
        <cfvo type="max"/>
        <color theme="5" tint="0.79998168889431442"/>
        <color theme="3" tint="0.79998168889431442"/>
      </colorScale>
    </cfRule>
  </conditionalFormatting>
  <conditionalFormatting sqref="EJ10">
    <cfRule type="colorScale" priority="41">
      <colorScale>
        <cfvo type="min"/>
        <cfvo type="max"/>
        <color theme="5" tint="0.79998168889431442"/>
        <color rgb="FFFFFF66"/>
      </colorScale>
    </cfRule>
  </conditionalFormatting>
  <conditionalFormatting sqref="EK10">
    <cfRule type="colorScale" priority="40">
      <colorScale>
        <cfvo type="min"/>
        <cfvo type="max"/>
        <color theme="5" tint="0.79998168889431442"/>
        <color rgb="FFFFFF66"/>
      </colorScale>
    </cfRule>
  </conditionalFormatting>
  <conditionalFormatting sqref="EJ11">
    <cfRule type="colorScale" priority="39">
      <colorScale>
        <cfvo type="min"/>
        <cfvo type="max"/>
        <color theme="5" tint="0.79998168889431442"/>
        <color rgb="FFFFFF66"/>
      </colorScale>
    </cfRule>
  </conditionalFormatting>
  <conditionalFormatting sqref="EJ12">
    <cfRule type="colorScale" priority="38">
      <colorScale>
        <cfvo type="min"/>
        <cfvo type="max"/>
        <color theme="5" tint="0.79998168889431442"/>
        <color rgb="FFFFFF66"/>
      </colorScale>
    </cfRule>
  </conditionalFormatting>
  <conditionalFormatting sqref="EK11">
    <cfRule type="colorScale" priority="37">
      <colorScale>
        <cfvo type="min"/>
        <cfvo type="max"/>
        <color theme="5" tint="0.79998168889431442"/>
        <color rgb="FFFFFF66"/>
      </colorScale>
    </cfRule>
  </conditionalFormatting>
  <conditionalFormatting sqref="EK12">
    <cfRule type="colorScale" priority="36">
      <colorScale>
        <cfvo type="min"/>
        <cfvo type="max"/>
        <color theme="5" tint="0.79998168889431442"/>
        <color rgb="FFFFFF66"/>
      </colorScale>
    </cfRule>
  </conditionalFormatting>
  <conditionalFormatting sqref="EJ16:EK16">
    <cfRule type="colorScale" priority="3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R8">
    <cfRule type="colorScale" priority="28">
      <colorScale>
        <cfvo type="min"/>
        <cfvo type="max"/>
        <color theme="5" tint="0.79998168889431442"/>
        <color theme="3" tint="0.79998168889431442"/>
      </colorScale>
    </cfRule>
  </conditionalFormatting>
  <conditionalFormatting sqref="ES7">
    <cfRule type="colorScale" priority="34">
      <colorScale>
        <cfvo type="min"/>
        <cfvo type="max"/>
        <color theme="5" tint="0.79998168889431442"/>
        <color theme="3" tint="0.79998168889431442"/>
      </colorScale>
    </cfRule>
  </conditionalFormatting>
  <conditionalFormatting sqref="ES8">
    <cfRule type="colorScale" priority="33">
      <colorScale>
        <cfvo type="min"/>
        <cfvo type="max"/>
        <color theme="5" tint="0.79998168889431442"/>
        <color theme="3" tint="0.79998168889431442"/>
      </colorScale>
    </cfRule>
  </conditionalFormatting>
  <conditionalFormatting sqref="ES9">
    <cfRule type="colorScale" priority="32">
      <colorScale>
        <cfvo type="min"/>
        <cfvo type="max"/>
        <color theme="5" tint="0.79998168889431442"/>
        <color theme="3" tint="0.79998168889431442"/>
      </colorScale>
    </cfRule>
  </conditionalFormatting>
  <conditionalFormatting sqref="ER7:ER9">
    <cfRule type="colorScale" priority="30">
      <colorScale>
        <cfvo type="min"/>
        <cfvo type="max"/>
        <color theme="5" tint="0.79998168889431442"/>
        <color theme="3" tint="0.59999389629810485"/>
      </colorScale>
    </cfRule>
    <cfRule type="colorScale" priority="31">
      <colorScale>
        <cfvo type="min"/>
        <cfvo type="max"/>
        <color theme="5" tint="0.79998168889431442"/>
        <color theme="3" tint="0.79998168889431442"/>
      </colorScale>
    </cfRule>
  </conditionalFormatting>
  <conditionalFormatting sqref="ER7">
    <cfRule type="colorScale" priority="29">
      <colorScale>
        <cfvo type="min"/>
        <cfvo type="max"/>
        <color theme="5" tint="0.79998168889431442"/>
        <color theme="3" tint="0.79998168889431442"/>
      </colorScale>
    </cfRule>
  </conditionalFormatting>
  <conditionalFormatting sqref="ER8">
    <cfRule type="colorScale" priority="27">
      <colorScale>
        <cfvo type="min"/>
        <cfvo type="max"/>
        <color theme="5" tint="0.79998168889431442"/>
        <color theme="3" tint="0.79998168889431442"/>
      </colorScale>
    </cfRule>
  </conditionalFormatting>
  <conditionalFormatting sqref="ER9">
    <cfRule type="colorScale" priority="26">
      <colorScale>
        <cfvo type="min"/>
        <cfvo type="max"/>
        <color theme="5" tint="0.79998168889431442"/>
        <color theme="3" tint="0.79998168889431442"/>
      </colorScale>
    </cfRule>
  </conditionalFormatting>
  <conditionalFormatting sqref="ER10">
    <cfRule type="colorScale" priority="25">
      <colorScale>
        <cfvo type="min"/>
        <cfvo type="max"/>
        <color theme="5" tint="0.79998168889431442"/>
        <color rgb="FFFFFF66"/>
      </colorScale>
    </cfRule>
  </conditionalFormatting>
  <conditionalFormatting sqref="ES10">
    <cfRule type="colorScale" priority="24">
      <colorScale>
        <cfvo type="min"/>
        <cfvo type="max"/>
        <color theme="5" tint="0.79998168889431442"/>
        <color rgb="FFFFFF66"/>
      </colorScale>
    </cfRule>
  </conditionalFormatting>
  <conditionalFormatting sqref="ER11">
    <cfRule type="colorScale" priority="23">
      <colorScale>
        <cfvo type="min"/>
        <cfvo type="max"/>
        <color theme="5" tint="0.79998168889431442"/>
        <color rgb="FFFFFF66"/>
      </colorScale>
    </cfRule>
  </conditionalFormatting>
  <conditionalFormatting sqref="ER12">
    <cfRule type="colorScale" priority="22">
      <colorScale>
        <cfvo type="min"/>
        <cfvo type="max"/>
        <color theme="5" tint="0.79998168889431442"/>
        <color rgb="FFFFFF66"/>
      </colorScale>
    </cfRule>
  </conditionalFormatting>
  <conditionalFormatting sqref="ES11">
    <cfRule type="colorScale" priority="21">
      <colorScale>
        <cfvo type="min"/>
        <cfvo type="max"/>
        <color theme="5" tint="0.79998168889431442"/>
        <color rgb="FFFFFF66"/>
      </colorScale>
    </cfRule>
  </conditionalFormatting>
  <conditionalFormatting sqref="ES12">
    <cfRule type="colorScale" priority="20">
      <colorScale>
        <cfvo type="min"/>
        <cfvo type="max"/>
        <color theme="5" tint="0.79998168889431442"/>
        <color rgb="FFFFFF66"/>
      </colorScale>
    </cfRule>
  </conditionalFormatting>
  <conditionalFormatting sqref="EU7">
    <cfRule type="colorScale" priority="19">
      <colorScale>
        <cfvo type="min"/>
        <cfvo type="max"/>
        <color theme="5" tint="0.79998168889431442"/>
        <color theme="3" tint="0.79998168889431442"/>
      </colorScale>
    </cfRule>
  </conditionalFormatting>
  <conditionalFormatting sqref="EU8">
    <cfRule type="colorScale" priority="18">
      <colorScale>
        <cfvo type="min"/>
        <cfvo type="max"/>
        <color theme="5" tint="0.79998168889431442"/>
        <color theme="3" tint="0.79998168889431442"/>
      </colorScale>
    </cfRule>
  </conditionalFormatting>
  <conditionalFormatting sqref="EU9">
    <cfRule type="colorScale" priority="17">
      <colorScale>
        <cfvo type="min"/>
        <cfvo type="max"/>
        <color theme="5" tint="0.79998168889431442"/>
        <color theme="3" tint="0.79998168889431442"/>
      </colorScale>
    </cfRule>
  </conditionalFormatting>
  <conditionalFormatting sqref="ET7:ET9">
    <cfRule type="colorScale" priority="15">
      <colorScale>
        <cfvo type="min"/>
        <cfvo type="max"/>
        <color theme="5" tint="0.79998168889431442"/>
        <color theme="3" tint="0.59999389629810485"/>
      </colorScale>
    </cfRule>
    <cfRule type="colorScale" priority="16">
      <colorScale>
        <cfvo type="min"/>
        <cfvo type="max"/>
        <color theme="5" tint="0.79998168889431442"/>
        <color theme="3" tint="0.79998168889431442"/>
      </colorScale>
    </cfRule>
  </conditionalFormatting>
  <conditionalFormatting sqref="ET7">
    <cfRule type="colorScale" priority="14">
      <colorScale>
        <cfvo type="min"/>
        <cfvo type="max"/>
        <color theme="5" tint="0.79998168889431442"/>
        <color theme="3" tint="0.79998168889431442"/>
      </colorScale>
    </cfRule>
  </conditionalFormatting>
  <conditionalFormatting sqref="ET8">
    <cfRule type="colorScale" priority="13">
      <colorScale>
        <cfvo type="min"/>
        <cfvo type="max"/>
        <color theme="5" tint="0.79998168889431442"/>
        <color theme="3" tint="0.79998168889431442"/>
      </colorScale>
    </cfRule>
  </conditionalFormatting>
  <conditionalFormatting sqref="ET8">
    <cfRule type="colorScale" priority="12">
      <colorScale>
        <cfvo type="min"/>
        <cfvo type="max"/>
        <color theme="5" tint="0.79998168889431442"/>
        <color theme="3" tint="0.79998168889431442"/>
      </colorScale>
    </cfRule>
  </conditionalFormatting>
  <conditionalFormatting sqref="ET9">
    <cfRule type="colorScale" priority="11">
      <colorScale>
        <cfvo type="min"/>
        <cfvo type="max"/>
        <color theme="5" tint="0.79998168889431442"/>
        <color theme="3" tint="0.79998168889431442"/>
      </colorScale>
    </cfRule>
  </conditionalFormatting>
  <conditionalFormatting sqref="ET10">
    <cfRule type="colorScale" priority="10">
      <colorScale>
        <cfvo type="min"/>
        <cfvo type="max"/>
        <color theme="5" tint="0.79998168889431442"/>
        <color rgb="FFFFFF66"/>
      </colorScale>
    </cfRule>
  </conditionalFormatting>
  <conditionalFormatting sqref="EU10">
    <cfRule type="colorScale" priority="9">
      <colorScale>
        <cfvo type="min"/>
        <cfvo type="max"/>
        <color theme="5" tint="0.79998168889431442"/>
        <color rgb="FFFFFF66"/>
      </colorScale>
    </cfRule>
  </conditionalFormatting>
  <conditionalFormatting sqref="ET11">
    <cfRule type="colorScale" priority="8">
      <colorScale>
        <cfvo type="min"/>
        <cfvo type="max"/>
        <color theme="5" tint="0.79998168889431442"/>
        <color rgb="FFFFFF66"/>
      </colorScale>
    </cfRule>
  </conditionalFormatting>
  <conditionalFormatting sqref="ET12">
    <cfRule type="colorScale" priority="7">
      <colorScale>
        <cfvo type="min"/>
        <cfvo type="max"/>
        <color theme="5" tint="0.79998168889431442"/>
        <color rgb="FFFFFF66"/>
      </colorScale>
    </cfRule>
  </conditionalFormatting>
  <conditionalFormatting sqref="EU11">
    <cfRule type="colorScale" priority="6">
      <colorScale>
        <cfvo type="min"/>
        <cfvo type="max"/>
        <color theme="5" tint="0.79998168889431442"/>
        <color rgb="FFFFFF66"/>
      </colorScale>
    </cfRule>
  </conditionalFormatting>
  <conditionalFormatting sqref="EU12">
    <cfRule type="colorScale" priority="5">
      <colorScale>
        <cfvo type="min"/>
        <cfvo type="max"/>
        <color theme="5" tint="0.79998168889431442"/>
        <color rgb="FFFFFF66"/>
      </colorScale>
    </cfRule>
  </conditionalFormatting>
  <conditionalFormatting sqref="ET16:EU16">
    <cfRule type="colorScale" priority="4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14:C27">
    <cfRule type="colorScale" priority="3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F17:G17 J17:K17 N17:O17 R17:S17 V17:W17 Z17:AA17 AD17:AE17 AH17:AI17 AL17:AM17 AP17:AQ17 AT17:AU17 AX17:AY17 BB17:BC17 BF17:BG17 BJ17:BK17 BN17:BO17 BR17:BS17 BV17:BW17 BZ17:CA17 CD17:CE17 CH17:CI17 CL17:CM17 CP17:CQ17 CT17:CU17 CX17:CY17 DB17:DC17 DF17:DG17 DL17:DM17 DP17:DQ17 DT17:DU17 DX17:DY17 EB17:EC17 EF17:EG17 EJ17:EK17 EN17:EO17 ER17:ES17">
    <cfRule type="colorScale" priority="2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H17:I17 L17:M17 T17:U17 X17:Y17 AF17:AG17 AJ17:AK17 AR17:AS17 AV17:AW17 BD17:BE17 BH17:BI17 BP17:BQ17 BT17:BU17 CB17:CC17 CF17:CG17 CN17:CO17 CR17:CS17 CZ17:DA17 DD17:DE17 DH17:DI17 DN17:DO17 DR17:DS17 DZ17:EA17 ED17:EE17 EL17:EM17 EP17:EQ17 ET17:EU17">
    <cfRule type="colorScale" priority="1">
      <colorScale>
        <cfvo type="num" val="-1"/>
        <cfvo type="num" val="0"/>
        <cfvo type="num" val="1"/>
        <color rgb="FFFF5050"/>
        <color theme="5" tint="0.79998168889431442"/>
        <color theme="6" tint="0.39997558519241921"/>
      </colorScale>
    </cfRule>
  </conditionalFormatting>
  <dataValidations count="1">
    <dataValidation type="list" allowBlank="1" showInputMessage="1" showErrorMessage="1" sqref="C2" xr:uid="{C3506D21-5693-4B24-B9CE-318996772292}">
      <formula1>$A$1:$A$12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retour">
                <anchor>
                  <from>
                    <xdr:col>3</xdr:col>
                    <xdr:colOff>219075</xdr:colOff>
                    <xdr:row>0</xdr:row>
                    <xdr:rowOff>9525</xdr:rowOff>
                  </from>
                  <to>
                    <xdr:col>3</xdr:col>
                    <xdr:colOff>1057275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405C94-4516-4F30-9D5B-0677FA7547DB}">
  <sheetPr codeName="Feuil2"/>
  <dimension ref="A1:N131"/>
  <sheetViews>
    <sheetView tabSelected="1" workbookViewId="0">
      <selection activeCell="A4" sqref="A4"/>
    </sheetView>
  </sheetViews>
  <sheetFormatPr baseColWidth="10" defaultRowHeight="14.25"/>
  <cols>
    <col min="1" max="1" width="18.6640625" style="88" customWidth="1"/>
    <col min="2" max="2" width="17.6640625" style="86" customWidth="1"/>
    <col min="3" max="3" width="13.33203125" style="86" customWidth="1"/>
    <col min="4" max="4" width="39.6640625" style="89" customWidth="1"/>
    <col min="5" max="5" width="16" style="86" customWidth="1"/>
    <col min="6" max="6" width="15.6640625" style="86" customWidth="1"/>
    <col min="7" max="7" width="21.83203125" style="86" customWidth="1"/>
    <col min="8" max="8" width="17" style="86" customWidth="1"/>
    <col min="9" max="9" width="15.5" style="86" customWidth="1"/>
    <col min="10" max="10" width="9.83203125" style="86" customWidth="1"/>
    <col min="11" max="11" width="15.5" style="86" customWidth="1"/>
    <col min="12" max="14" width="12" style="86"/>
    <col min="15" max="15" width="12.83203125" style="86" bestFit="1" customWidth="1"/>
    <col min="16" max="258" width="12" style="86"/>
    <col min="259" max="259" width="16.83203125" style="86" bestFit="1" customWidth="1"/>
    <col min="260" max="260" width="32" style="86" customWidth="1"/>
    <col min="261" max="261" width="33" style="86" bestFit="1" customWidth="1"/>
    <col min="262" max="262" width="14.33203125" style="86" customWidth="1"/>
    <col min="263" max="263" width="13.83203125" style="86" customWidth="1"/>
    <col min="264" max="264" width="21.83203125" style="86" customWidth="1"/>
    <col min="265" max="265" width="17" style="86" customWidth="1"/>
    <col min="266" max="266" width="8.6640625" style="86" bestFit="1" customWidth="1"/>
    <col min="267" max="267" width="30.5" style="86" customWidth="1"/>
    <col min="268" max="514" width="12" style="86"/>
    <col min="515" max="515" width="16.83203125" style="86" bestFit="1" customWidth="1"/>
    <col min="516" max="516" width="32" style="86" customWidth="1"/>
    <col min="517" max="517" width="33" style="86" bestFit="1" customWidth="1"/>
    <col min="518" max="518" width="14.33203125" style="86" customWidth="1"/>
    <col min="519" max="519" width="13.83203125" style="86" customWidth="1"/>
    <col min="520" max="520" width="21.83203125" style="86" customWidth="1"/>
    <col min="521" max="521" width="17" style="86" customWidth="1"/>
    <col min="522" max="522" width="8.6640625" style="86" bestFit="1" customWidth="1"/>
    <col min="523" max="523" width="30.5" style="86" customWidth="1"/>
    <col min="524" max="770" width="12" style="86"/>
    <col min="771" max="771" width="16.83203125" style="86" bestFit="1" customWidth="1"/>
    <col min="772" max="772" width="32" style="86" customWidth="1"/>
    <col min="773" max="773" width="33" style="86" bestFit="1" customWidth="1"/>
    <col min="774" max="774" width="14.33203125" style="86" customWidth="1"/>
    <col min="775" max="775" width="13.83203125" style="86" customWidth="1"/>
    <col min="776" max="776" width="21.83203125" style="86" customWidth="1"/>
    <col min="777" max="777" width="17" style="86" customWidth="1"/>
    <col min="778" max="778" width="8.6640625" style="86" bestFit="1" customWidth="1"/>
    <col min="779" max="779" width="30.5" style="86" customWidth="1"/>
    <col min="780" max="1026" width="12" style="86"/>
    <col min="1027" max="1027" width="16.83203125" style="86" bestFit="1" customWidth="1"/>
    <col min="1028" max="1028" width="32" style="86" customWidth="1"/>
    <col min="1029" max="1029" width="33" style="86" bestFit="1" customWidth="1"/>
    <col min="1030" max="1030" width="14.33203125" style="86" customWidth="1"/>
    <col min="1031" max="1031" width="13.83203125" style="86" customWidth="1"/>
    <col min="1032" max="1032" width="21.83203125" style="86" customWidth="1"/>
    <col min="1033" max="1033" width="17" style="86" customWidth="1"/>
    <col min="1034" max="1034" width="8.6640625" style="86" bestFit="1" customWidth="1"/>
    <col min="1035" max="1035" width="30.5" style="86" customWidth="1"/>
    <col min="1036" max="1282" width="12" style="86"/>
    <col min="1283" max="1283" width="16.83203125" style="86" bestFit="1" customWidth="1"/>
    <col min="1284" max="1284" width="32" style="86" customWidth="1"/>
    <col min="1285" max="1285" width="33" style="86" bestFit="1" customWidth="1"/>
    <col min="1286" max="1286" width="14.33203125" style="86" customWidth="1"/>
    <col min="1287" max="1287" width="13.83203125" style="86" customWidth="1"/>
    <col min="1288" max="1288" width="21.83203125" style="86" customWidth="1"/>
    <col min="1289" max="1289" width="17" style="86" customWidth="1"/>
    <col min="1290" max="1290" width="8.6640625" style="86" bestFit="1" customWidth="1"/>
    <col min="1291" max="1291" width="30.5" style="86" customWidth="1"/>
    <col min="1292" max="1538" width="12" style="86"/>
    <col min="1539" max="1539" width="16.83203125" style="86" bestFit="1" customWidth="1"/>
    <col min="1540" max="1540" width="32" style="86" customWidth="1"/>
    <col min="1541" max="1541" width="33" style="86" bestFit="1" customWidth="1"/>
    <col min="1542" max="1542" width="14.33203125" style="86" customWidth="1"/>
    <col min="1543" max="1543" width="13.83203125" style="86" customWidth="1"/>
    <col min="1544" max="1544" width="21.83203125" style="86" customWidth="1"/>
    <col min="1545" max="1545" width="17" style="86" customWidth="1"/>
    <col min="1546" max="1546" width="8.6640625" style="86" bestFit="1" customWidth="1"/>
    <col min="1547" max="1547" width="30.5" style="86" customWidth="1"/>
    <col min="1548" max="1794" width="12" style="86"/>
    <col min="1795" max="1795" width="16.83203125" style="86" bestFit="1" customWidth="1"/>
    <col min="1796" max="1796" width="32" style="86" customWidth="1"/>
    <col min="1797" max="1797" width="33" style="86" bestFit="1" customWidth="1"/>
    <col min="1798" max="1798" width="14.33203125" style="86" customWidth="1"/>
    <col min="1799" max="1799" width="13.83203125" style="86" customWidth="1"/>
    <col min="1800" max="1800" width="21.83203125" style="86" customWidth="1"/>
    <col min="1801" max="1801" width="17" style="86" customWidth="1"/>
    <col min="1802" max="1802" width="8.6640625" style="86" bestFit="1" customWidth="1"/>
    <col min="1803" max="1803" width="30.5" style="86" customWidth="1"/>
    <col min="1804" max="2050" width="12" style="86"/>
    <col min="2051" max="2051" width="16.83203125" style="86" bestFit="1" customWidth="1"/>
    <col min="2052" max="2052" width="32" style="86" customWidth="1"/>
    <col min="2053" max="2053" width="33" style="86" bestFit="1" customWidth="1"/>
    <col min="2054" max="2054" width="14.33203125" style="86" customWidth="1"/>
    <col min="2055" max="2055" width="13.83203125" style="86" customWidth="1"/>
    <col min="2056" max="2056" width="21.83203125" style="86" customWidth="1"/>
    <col min="2057" max="2057" width="17" style="86" customWidth="1"/>
    <col min="2058" max="2058" width="8.6640625" style="86" bestFit="1" customWidth="1"/>
    <col min="2059" max="2059" width="30.5" style="86" customWidth="1"/>
    <col min="2060" max="2306" width="12" style="86"/>
    <col min="2307" max="2307" width="16.83203125" style="86" bestFit="1" customWidth="1"/>
    <col min="2308" max="2308" width="32" style="86" customWidth="1"/>
    <col min="2309" max="2309" width="33" style="86" bestFit="1" customWidth="1"/>
    <col min="2310" max="2310" width="14.33203125" style="86" customWidth="1"/>
    <col min="2311" max="2311" width="13.83203125" style="86" customWidth="1"/>
    <col min="2312" max="2312" width="21.83203125" style="86" customWidth="1"/>
    <col min="2313" max="2313" width="17" style="86" customWidth="1"/>
    <col min="2314" max="2314" width="8.6640625" style="86" bestFit="1" customWidth="1"/>
    <col min="2315" max="2315" width="30.5" style="86" customWidth="1"/>
    <col min="2316" max="2562" width="12" style="86"/>
    <col min="2563" max="2563" width="16.83203125" style="86" bestFit="1" customWidth="1"/>
    <col min="2564" max="2564" width="32" style="86" customWidth="1"/>
    <col min="2565" max="2565" width="33" style="86" bestFit="1" customWidth="1"/>
    <col min="2566" max="2566" width="14.33203125" style="86" customWidth="1"/>
    <col min="2567" max="2567" width="13.83203125" style="86" customWidth="1"/>
    <col min="2568" max="2568" width="21.83203125" style="86" customWidth="1"/>
    <col min="2569" max="2569" width="17" style="86" customWidth="1"/>
    <col min="2570" max="2570" width="8.6640625" style="86" bestFit="1" customWidth="1"/>
    <col min="2571" max="2571" width="30.5" style="86" customWidth="1"/>
    <col min="2572" max="2818" width="12" style="86"/>
    <col min="2819" max="2819" width="16.83203125" style="86" bestFit="1" customWidth="1"/>
    <col min="2820" max="2820" width="32" style="86" customWidth="1"/>
    <col min="2821" max="2821" width="33" style="86" bestFit="1" customWidth="1"/>
    <col min="2822" max="2822" width="14.33203125" style="86" customWidth="1"/>
    <col min="2823" max="2823" width="13.83203125" style="86" customWidth="1"/>
    <col min="2824" max="2824" width="21.83203125" style="86" customWidth="1"/>
    <col min="2825" max="2825" width="17" style="86" customWidth="1"/>
    <col min="2826" max="2826" width="8.6640625" style="86" bestFit="1" customWidth="1"/>
    <col min="2827" max="2827" width="30.5" style="86" customWidth="1"/>
    <col min="2828" max="3074" width="12" style="86"/>
    <col min="3075" max="3075" width="16.83203125" style="86" bestFit="1" customWidth="1"/>
    <col min="3076" max="3076" width="32" style="86" customWidth="1"/>
    <col min="3077" max="3077" width="33" style="86" bestFit="1" customWidth="1"/>
    <col min="3078" max="3078" width="14.33203125" style="86" customWidth="1"/>
    <col min="3079" max="3079" width="13.83203125" style="86" customWidth="1"/>
    <col min="3080" max="3080" width="21.83203125" style="86" customWidth="1"/>
    <col min="3081" max="3081" width="17" style="86" customWidth="1"/>
    <col min="3082" max="3082" width="8.6640625" style="86" bestFit="1" customWidth="1"/>
    <col min="3083" max="3083" width="30.5" style="86" customWidth="1"/>
    <col min="3084" max="3330" width="12" style="86"/>
    <col min="3331" max="3331" width="16.83203125" style="86" bestFit="1" customWidth="1"/>
    <col min="3332" max="3332" width="32" style="86" customWidth="1"/>
    <col min="3333" max="3333" width="33" style="86" bestFit="1" customWidth="1"/>
    <col min="3334" max="3334" width="14.33203125" style="86" customWidth="1"/>
    <col min="3335" max="3335" width="13.83203125" style="86" customWidth="1"/>
    <col min="3336" max="3336" width="21.83203125" style="86" customWidth="1"/>
    <col min="3337" max="3337" width="17" style="86" customWidth="1"/>
    <col min="3338" max="3338" width="8.6640625" style="86" bestFit="1" customWidth="1"/>
    <col min="3339" max="3339" width="30.5" style="86" customWidth="1"/>
    <col min="3340" max="3586" width="12" style="86"/>
    <col min="3587" max="3587" width="16.83203125" style="86" bestFit="1" customWidth="1"/>
    <col min="3588" max="3588" width="32" style="86" customWidth="1"/>
    <col min="3589" max="3589" width="33" style="86" bestFit="1" customWidth="1"/>
    <col min="3590" max="3590" width="14.33203125" style="86" customWidth="1"/>
    <col min="3591" max="3591" width="13.83203125" style="86" customWidth="1"/>
    <col min="3592" max="3592" width="21.83203125" style="86" customWidth="1"/>
    <col min="3593" max="3593" width="17" style="86" customWidth="1"/>
    <col min="3594" max="3594" width="8.6640625" style="86" bestFit="1" customWidth="1"/>
    <col min="3595" max="3595" width="30.5" style="86" customWidth="1"/>
    <col min="3596" max="3842" width="12" style="86"/>
    <col min="3843" max="3843" width="16.83203125" style="86" bestFit="1" customWidth="1"/>
    <col min="3844" max="3844" width="32" style="86" customWidth="1"/>
    <col min="3845" max="3845" width="33" style="86" bestFit="1" customWidth="1"/>
    <col min="3846" max="3846" width="14.33203125" style="86" customWidth="1"/>
    <col min="3847" max="3847" width="13.83203125" style="86" customWidth="1"/>
    <col min="3848" max="3848" width="21.83203125" style="86" customWidth="1"/>
    <col min="3849" max="3849" width="17" style="86" customWidth="1"/>
    <col min="3850" max="3850" width="8.6640625" style="86" bestFit="1" customWidth="1"/>
    <col min="3851" max="3851" width="30.5" style="86" customWidth="1"/>
    <col min="3852" max="4098" width="12" style="86"/>
    <col min="4099" max="4099" width="16.83203125" style="86" bestFit="1" customWidth="1"/>
    <col min="4100" max="4100" width="32" style="86" customWidth="1"/>
    <col min="4101" max="4101" width="33" style="86" bestFit="1" customWidth="1"/>
    <col min="4102" max="4102" width="14.33203125" style="86" customWidth="1"/>
    <col min="4103" max="4103" width="13.83203125" style="86" customWidth="1"/>
    <col min="4104" max="4104" width="21.83203125" style="86" customWidth="1"/>
    <col min="4105" max="4105" width="17" style="86" customWidth="1"/>
    <col min="4106" max="4106" width="8.6640625" style="86" bestFit="1" customWidth="1"/>
    <col min="4107" max="4107" width="30.5" style="86" customWidth="1"/>
    <col min="4108" max="4354" width="12" style="86"/>
    <col min="4355" max="4355" width="16.83203125" style="86" bestFit="1" customWidth="1"/>
    <col min="4356" max="4356" width="32" style="86" customWidth="1"/>
    <col min="4357" max="4357" width="33" style="86" bestFit="1" customWidth="1"/>
    <col min="4358" max="4358" width="14.33203125" style="86" customWidth="1"/>
    <col min="4359" max="4359" width="13.83203125" style="86" customWidth="1"/>
    <col min="4360" max="4360" width="21.83203125" style="86" customWidth="1"/>
    <col min="4361" max="4361" width="17" style="86" customWidth="1"/>
    <col min="4362" max="4362" width="8.6640625" style="86" bestFit="1" customWidth="1"/>
    <col min="4363" max="4363" width="30.5" style="86" customWidth="1"/>
    <col min="4364" max="4610" width="12" style="86"/>
    <col min="4611" max="4611" width="16.83203125" style="86" bestFit="1" customWidth="1"/>
    <col min="4612" max="4612" width="32" style="86" customWidth="1"/>
    <col min="4613" max="4613" width="33" style="86" bestFit="1" customWidth="1"/>
    <col min="4614" max="4614" width="14.33203125" style="86" customWidth="1"/>
    <col min="4615" max="4615" width="13.83203125" style="86" customWidth="1"/>
    <col min="4616" max="4616" width="21.83203125" style="86" customWidth="1"/>
    <col min="4617" max="4617" width="17" style="86" customWidth="1"/>
    <col min="4618" max="4618" width="8.6640625" style="86" bestFit="1" customWidth="1"/>
    <col min="4619" max="4619" width="30.5" style="86" customWidth="1"/>
    <col min="4620" max="4866" width="12" style="86"/>
    <col min="4867" max="4867" width="16.83203125" style="86" bestFit="1" customWidth="1"/>
    <col min="4868" max="4868" width="32" style="86" customWidth="1"/>
    <col min="4869" max="4869" width="33" style="86" bestFit="1" customWidth="1"/>
    <col min="4870" max="4870" width="14.33203125" style="86" customWidth="1"/>
    <col min="4871" max="4871" width="13.83203125" style="86" customWidth="1"/>
    <col min="4872" max="4872" width="21.83203125" style="86" customWidth="1"/>
    <col min="4873" max="4873" width="17" style="86" customWidth="1"/>
    <col min="4874" max="4874" width="8.6640625" style="86" bestFit="1" customWidth="1"/>
    <col min="4875" max="4875" width="30.5" style="86" customWidth="1"/>
    <col min="4876" max="5122" width="12" style="86"/>
    <col min="5123" max="5123" width="16.83203125" style="86" bestFit="1" customWidth="1"/>
    <col min="5124" max="5124" width="32" style="86" customWidth="1"/>
    <col min="5125" max="5125" width="33" style="86" bestFit="1" customWidth="1"/>
    <col min="5126" max="5126" width="14.33203125" style="86" customWidth="1"/>
    <col min="5127" max="5127" width="13.83203125" style="86" customWidth="1"/>
    <col min="5128" max="5128" width="21.83203125" style="86" customWidth="1"/>
    <col min="5129" max="5129" width="17" style="86" customWidth="1"/>
    <col min="5130" max="5130" width="8.6640625" style="86" bestFit="1" customWidth="1"/>
    <col min="5131" max="5131" width="30.5" style="86" customWidth="1"/>
    <col min="5132" max="5378" width="12" style="86"/>
    <col min="5379" max="5379" width="16.83203125" style="86" bestFit="1" customWidth="1"/>
    <col min="5380" max="5380" width="32" style="86" customWidth="1"/>
    <col min="5381" max="5381" width="33" style="86" bestFit="1" customWidth="1"/>
    <col min="5382" max="5382" width="14.33203125" style="86" customWidth="1"/>
    <col min="5383" max="5383" width="13.83203125" style="86" customWidth="1"/>
    <col min="5384" max="5384" width="21.83203125" style="86" customWidth="1"/>
    <col min="5385" max="5385" width="17" style="86" customWidth="1"/>
    <col min="5386" max="5386" width="8.6640625" style="86" bestFit="1" customWidth="1"/>
    <col min="5387" max="5387" width="30.5" style="86" customWidth="1"/>
    <col min="5388" max="5634" width="12" style="86"/>
    <col min="5635" max="5635" width="16.83203125" style="86" bestFit="1" customWidth="1"/>
    <col min="5636" max="5636" width="32" style="86" customWidth="1"/>
    <col min="5637" max="5637" width="33" style="86" bestFit="1" customWidth="1"/>
    <col min="5638" max="5638" width="14.33203125" style="86" customWidth="1"/>
    <col min="5639" max="5639" width="13.83203125" style="86" customWidth="1"/>
    <col min="5640" max="5640" width="21.83203125" style="86" customWidth="1"/>
    <col min="5641" max="5641" width="17" style="86" customWidth="1"/>
    <col min="5642" max="5642" width="8.6640625" style="86" bestFit="1" customWidth="1"/>
    <col min="5643" max="5643" width="30.5" style="86" customWidth="1"/>
    <col min="5644" max="5890" width="12" style="86"/>
    <col min="5891" max="5891" width="16.83203125" style="86" bestFit="1" customWidth="1"/>
    <col min="5892" max="5892" width="32" style="86" customWidth="1"/>
    <col min="5893" max="5893" width="33" style="86" bestFit="1" customWidth="1"/>
    <col min="5894" max="5894" width="14.33203125" style="86" customWidth="1"/>
    <col min="5895" max="5895" width="13.83203125" style="86" customWidth="1"/>
    <col min="5896" max="5896" width="21.83203125" style="86" customWidth="1"/>
    <col min="5897" max="5897" width="17" style="86" customWidth="1"/>
    <col min="5898" max="5898" width="8.6640625" style="86" bestFit="1" customWidth="1"/>
    <col min="5899" max="5899" width="30.5" style="86" customWidth="1"/>
    <col min="5900" max="6146" width="12" style="86"/>
    <col min="6147" max="6147" width="16.83203125" style="86" bestFit="1" customWidth="1"/>
    <col min="6148" max="6148" width="32" style="86" customWidth="1"/>
    <col min="6149" max="6149" width="33" style="86" bestFit="1" customWidth="1"/>
    <col min="6150" max="6150" width="14.33203125" style="86" customWidth="1"/>
    <col min="6151" max="6151" width="13.83203125" style="86" customWidth="1"/>
    <col min="6152" max="6152" width="21.83203125" style="86" customWidth="1"/>
    <col min="6153" max="6153" width="17" style="86" customWidth="1"/>
    <col min="6154" max="6154" width="8.6640625" style="86" bestFit="1" customWidth="1"/>
    <col min="6155" max="6155" width="30.5" style="86" customWidth="1"/>
    <col min="6156" max="6402" width="12" style="86"/>
    <col min="6403" max="6403" width="16.83203125" style="86" bestFit="1" customWidth="1"/>
    <col min="6404" max="6404" width="32" style="86" customWidth="1"/>
    <col min="6405" max="6405" width="33" style="86" bestFit="1" customWidth="1"/>
    <col min="6406" max="6406" width="14.33203125" style="86" customWidth="1"/>
    <col min="6407" max="6407" width="13.83203125" style="86" customWidth="1"/>
    <col min="6408" max="6408" width="21.83203125" style="86" customWidth="1"/>
    <col min="6409" max="6409" width="17" style="86" customWidth="1"/>
    <col min="6410" max="6410" width="8.6640625" style="86" bestFit="1" customWidth="1"/>
    <col min="6411" max="6411" width="30.5" style="86" customWidth="1"/>
    <col min="6412" max="6658" width="12" style="86"/>
    <col min="6659" max="6659" width="16.83203125" style="86" bestFit="1" customWidth="1"/>
    <col min="6660" max="6660" width="32" style="86" customWidth="1"/>
    <col min="6661" max="6661" width="33" style="86" bestFit="1" customWidth="1"/>
    <col min="6662" max="6662" width="14.33203125" style="86" customWidth="1"/>
    <col min="6663" max="6663" width="13.83203125" style="86" customWidth="1"/>
    <col min="6664" max="6664" width="21.83203125" style="86" customWidth="1"/>
    <col min="6665" max="6665" width="17" style="86" customWidth="1"/>
    <col min="6666" max="6666" width="8.6640625" style="86" bestFit="1" customWidth="1"/>
    <col min="6667" max="6667" width="30.5" style="86" customWidth="1"/>
    <col min="6668" max="6914" width="12" style="86"/>
    <col min="6915" max="6915" width="16.83203125" style="86" bestFit="1" customWidth="1"/>
    <col min="6916" max="6916" width="32" style="86" customWidth="1"/>
    <col min="6917" max="6917" width="33" style="86" bestFit="1" customWidth="1"/>
    <col min="6918" max="6918" width="14.33203125" style="86" customWidth="1"/>
    <col min="6919" max="6919" width="13.83203125" style="86" customWidth="1"/>
    <col min="6920" max="6920" width="21.83203125" style="86" customWidth="1"/>
    <col min="6921" max="6921" width="17" style="86" customWidth="1"/>
    <col min="6922" max="6922" width="8.6640625" style="86" bestFit="1" customWidth="1"/>
    <col min="6923" max="6923" width="30.5" style="86" customWidth="1"/>
    <col min="6924" max="7170" width="12" style="86"/>
    <col min="7171" max="7171" width="16.83203125" style="86" bestFit="1" customWidth="1"/>
    <col min="7172" max="7172" width="32" style="86" customWidth="1"/>
    <col min="7173" max="7173" width="33" style="86" bestFit="1" customWidth="1"/>
    <col min="7174" max="7174" width="14.33203125" style="86" customWidth="1"/>
    <col min="7175" max="7175" width="13.83203125" style="86" customWidth="1"/>
    <col min="7176" max="7176" width="21.83203125" style="86" customWidth="1"/>
    <col min="7177" max="7177" width="17" style="86" customWidth="1"/>
    <col min="7178" max="7178" width="8.6640625" style="86" bestFit="1" customWidth="1"/>
    <col min="7179" max="7179" width="30.5" style="86" customWidth="1"/>
    <col min="7180" max="7426" width="12" style="86"/>
    <col min="7427" max="7427" width="16.83203125" style="86" bestFit="1" customWidth="1"/>
    <col min="7428" max="7428" width="32" style="86" customWidth="1"/>
    <col min="7429" max="7429" width="33" style="86" bestFit="1" customWidth="1"/>
    <col min="7430" max="7430" width="14.33203125" style="86" customWidth="1"/>
    <col min="7431" max="7431" width="13.83203125" style="86" customWidth="1"/>
    <col min="7432" max="7432" width="21.83203125" style="86" customWidth="1"/>
    <col min="7433" max="7433" width="17" style="86" customWidth="1"/>
    <col min="7434" max="7434" width="8.6640625" style="86" bestFit="1" customWidth="1"/>
    <col min="7435" max="7435" width="30.5" style="86" customWidth="1"/>
    <col min="7436" max="7682" width="12" style="86"/>
    <col min="7683" max="7683" width="16.83203125" style="86" bestFit="1" customWidth="1"/>
    <col min="7684" max="7684" width="32" style="86" customWidth="1"/>
    <col min="7685" max="7685" width="33" style="86" bestFit="1" customWidth="1"/>
    <col min="7686" max="7686" width="14.33203125" style="86" customWidth="1"/>
    <col min="7687" max="7687" width="13.83203125" style="86" customWidth="1"/>
    <col min="7688" max="7688" width="21.83203125" style="86" customWidth="1"/>
    <col min="7689" max="7689" width="17" style="86" customWidth="1"/>
    <col min="7690" max="7690" width="8.6640625" style="86" bestFit="1" customWidth="1"/>
    <col min="7691" max="7691" width="30.5" style="86" customWidth="1"/>
    <col min="7692" max="7938" width="12" style="86"/>
    <col min="7939" max="7939" width="16.83203125" style="86" bestFit="1" customWidth="1"/>
    <col min="7940" max="7940" width="32" style="86" customWidth="1"/>
    <col min="7941" max="7941" width="33" style="86" bestFit="1" customWidth="1"/>
    <col min="7942" max="7942" width="14.33203125" style="86" customWidth="1"/>
    <col min="7943" max="7943" width="13.83203125" style="86" customWidth="1"/>
    <col min="7944" max="7944" width="21.83203125" style="86" customWidth="1"/>
    <col min="7945" max="7945" width="17" style="86" customWidth="1"/>
    <col min="7946" max="7946" width="8.6640625" style="86" bestFit="1" customWidth="1"/>
    <col min="7947" max="7947" width="30.5" style="86" customWidth="1"/>
    <col min="7948" max="8194" width="12" style="86"/>
    <col min="8195" max="8195" width="16.83203125" style="86" bestFit="1" customWidth="1"/>
    <col min="8196" max="8196" width="32" style="86" customWidth="1"/>
    <col min="8197" max="8197" width="33" style="86" bestFit="1" customWidth="1"/>
    <col min="8198" max="8198" width="14.33203125" style="86" customWidth="1"/>
    <col min="8199" max="8199" width="13.83203125" style="86" customWidth="1"/>
    <col min="8200" max="8200" width="21.83203125" style="86" customWidth="1"/>
    <col min="8201" max="8201" width="17" style="86" customWidth="1"/>
    <col min="8202" max="8202" width="8.6640625" style="86" bestFit="1" customWidth="1"/>
    <col min="8203" max="8203" width="30.5" style="86" customWidth="1"/>
    <col min="8204" max="8450" width="12" style="86"/>
    <col min="8451" max="8451" width="16.83203125" style="86" bestFit="1" customWidth="1"/>
    <col min="8452" max="8452" width="32" style="86" customWidth="1"/>
    <col min="8453" max="8453" width="33" style="86" bestFit="1" customWidth="1"/>
    <col min="8454" max="8454" width="14.33203125" style="86" customWidth="1"/>
    <col min="8455" max="8455" width="13.83203125" style="86" customWidth="1"/>
    <col min="8456" max="8456" width="21.83203125" style="86" customWidth="1"/>
    <col min="8457" max="8457" width="17" style="86" customWidth="1"/>
    <col min="8458" max="8458" width="8.6640625" style="86" bestFit="1" customWidth="1"/>
    <col min="8459" max="8459" width="30.5" style="86" customWidth="1"/>
    <col min="8460" max="8706" width="12" style="86"/>
    <col min="8707" max="8707" width="16.83203125" style="86" bestFit="1" customWidth="1"/>
    <col min="8708" max="8708" width="32" style="86" customWidth="1"/>
    <col min="8709" max="8709" width="33" style="86" bestFit="1" customWidth="1"/>
    <col min="8710" max="8710" width="14.33203125" style="86" customWidth="1"/>
    <col min="8711" max="8711" width="13.83203125" style="86" customWidth="1"/>
    <col min="8712" max="8712" width="21.83203125" style="86" customWidth="1"/>
    <col min="8713" max="8713" width="17" style="86" customWidth="1"/>
    <col min="8714" max="8714" width="8.6640625" style="86" bestFit="1" customWidth="1"/>
    <col min="8715" max="8715" width="30.5" style="86" customWidth="1"/>
    <col min="8716" max="8962" width="12" style="86"/>
    <col min="8963" max="8963" width="16.83203125" style="86" bestFit="1" customWidth="1"/>
    <col min="8964" max="8964" width="32" style="86" customWidth="1"/>
    <col min="8965" max="8965" width="33" style="86" bestFit="1" customWidth="1"/>
    <col min="8966" max="8966" width="14.33203125" style="86" customWidth="1"/>
    <col min="8967" max="8967" width="13.83203125" style="86" customWidth="1"/>
    <col min="8968" max="8968" width="21.83203125" style="86" customWidth="1"/>
    <col min="8969" max="8969" width="17" style="86" customWidth="1"/>
    <col min="8970" max="8970" width="8.6640625" style="86" bestFit="1" customWidth="1"/>
    <col min="8971" max="8971" width="30.5" style="86" customWidth="1"/>
    <col min="8972" max="9218" width="12" style="86"/>
    <col min="9219" max="9219" width="16.83203125" style="86" bestFit="1" customWidth="1"/>
    <col min="9220" max="9220" width="32" style="86" customWidth="1"/>
    <col min="9221" max="9221" width="33" style="86" bestFit="1" customWidth="1"/>
    <col min="9222" max="9222" width="14.33203125" style="86" customWidth="1"/>
    <col min="9223" max="9223" width="13.83203125" style="86" customWidth="1"/>
    <col min="9224" max="9224" width="21.83203125" style="86" customWidth="1"/>
    <col min="9225" max="9225" width="17" style="86" customWidth="1"/>
    <col min="9226" max="9226" width="8.6640625" style="86" bestFit="1" customWidth="1"/>
    <col min="9227" max="9227" width="30.5" style="86" customWidth="1"/>
    <col min="9228" max="9474" width="12" style="86"/>
    <col min="9475" max="9475" width="16.83203125" style="86" bestFit="1" customWidth="1"/>
    <col min="9476" max="9476" width="32" style="86" customWidth="1"/>
    <col min="9477" max="9477" width="33" style="86" bestFit="1" customWidth="1"/>
    <col min="9478" max="9478" width="14.33203125" style="86" customWidth="1"/>
    <col min="9479" max="9479" width="13.83203125" style="86" customWidth="1"/>
    <col min="9480" max="9480" width="21.83203125" style="86" customWidth="1"/>
    <col min="9481" max="9481" width="17" style="86" customWidth="1"/>
    <col min="9482" max="9482" width="8.6640625" style="86" bestFit="1" customWidth="1"/>
    <col min="9483" max="9483" width="30.5" style="86" customWidth="1"/>
    <col min="9484" max="9730" width="12" style="86"/>
    <col min="9731" max="9731" width="16.83203125" style="86" bestFit="1" customWidth="1"/>
    <col min="9732" max="9732" width="32" style="86" customWidth="1"/>
    <col min="9733" max="9733" width="33" style="86" bestFit="1" customWidth="1"/>
    <col min="9734" max="9734" width="14.33203125" style="86" customWidth="1"/>
    <col min="9735" max="9735" width="13.83203125" style="86" customWidth="1"/>
    <col min="9736" max="9736" width="21.83203125" style="86" customWidth="1"/>
    <col min="9737" max="9737" width="17" style="86" customWidth="1"/>
    <col min="9738" max="9738" width="8.6640625" style="86" bestFit="1" customWidth="1"/>
    <col min="9739" max="9739" width="30.5" style="86" customWidth="1"/>
    <col min="9740" max="9986" width="12" style="86"/>
    <col min="9987" max="9987" width="16.83203125" style="86" bestFit="1" customWidth="1"/>
    <col min="9988" max="9988" width="32" style="86" customWidth="1"/>
    <col min="9989" max="9989" width="33" style="86" bestFit="1" customWidth="1"/>
    <col min="9990" max="9990" width="14.33203125" style="86" customWidth="1"/>
    <col min="9991" max="9991" width="13.83203125" style="86" customWidth="1"/>
    <col min="9992" max="9992" width="21.83203125" style="86" customWidth="1"/>
    <col min="9993" max="9993" width="17" style="86" customWidth="1"/>
    <col min="9994" max="9994" width="8.6640625" style="86" bestFit="1" customWidth="1"/>
    <col min="9995" max="9995" width="30.5" style="86" customWidth="1"/>
    <col min="9996" max="10242" width="12" style="86"/>
    <col min="10243" max="10243" width="16.83203125" style="86" bestFit="1" customWidth="1"/>
    <col min="10244" max="10244" width="32" style="86" customWidth="1"/>
    <col min="10245" max="10245" width="33" style="86" bestFit="1" customWidth="1"/>
    <col min="10246" max="10246" width="14.33203125" style="86" customWidth="1"/>
    <col min="10247" max="10247" width="13.83203125" style="86" customWidth="1"/>
    <col min="10248" max="10248" width="21.83203125" style="86" customWidth="1"/>
    <col min="10249" max="10249" width="17" style="86" customWidth="1"/>
    <col min="10250" max="10250" width="8.6640625" style="86" bestFit="1" customWidth="1"/>
    <col min="10251" max="10251" width="30.5" style="86" customWidth="1"/>
    <col min="10252" max="10498" width="12" style="86"/>
    <col min="10499" max="10499" width="16.83203125" style="86" bestFit="1" customWidth="1"/>
    <col min="10500" max="10500" width="32" style="86" customWidth="1"/>
    <col min="10501" max="10501" width="33" style="86" bestFit="1" customWidth="1"/>
    <col min="10502" max="10502" width="14.33203125" style="86" customWidth="1"/>
    <col min="10503" max="10503" width="13.83203125" style="86" customWidth="1"/>
    <col min="10504" max="10504" width="21.83203125" style="86" customWidth="1"/>
    <col min="10505" max="10505" width="17" style="86" customWidth="1"/>
    <col min="10506" max="10506" width="8.6640625" style="86" bestFit="1" customWidth="1"/>
    <col min="10507" max="10507" width="30.5" style="86" customWidth="1"/>
    <col min="10508" max="10754" width="12" style="86"/>
    <col min="10755" max="10755" width="16.83203125" style="86" bestFit="1" customWidth="1"/>
    <col min="10756" max="10756" width="32" style="86" customWidth="1"/>
    <col min="10757" max="10757" width="33" style="86" bestFit="1" customWidth="1"/>
    <col min="10758" max="10758" width="14.33203125" style="86" customWidth="1"/>
    <col min="10759" max="10759" width="13.83203125" style="86" customWidth="1"/>
    <col min="10760" max="10760" width="21.83203125" style="86" customWidth="1"/>
    <col min="10761" max="10761" width="17" style="86" customWidth="1"/>
    <col min="10762" max="10762" width="8.6640625" style="86" bestFit="1" customWidth="1"/>
    <col min="10763" max="10763" width="30.5" style="86" customWidth="1"/>
    <col min="10764" max="11010" width="12" style="86"/>
    <col min="11011" max="11011" width="16.83203125" style="86" bestFit="1" customWidth="1"/>
    <col min="11012" max="11012" width="32" style="86" customWidth="1"/>
    <col min="11013" max="11013" width="33" style="86" bestFit="1" customWidth="1"/>
    <col min="11014" max="11014" width="14.33203125" style="86" customWidth="1"/>
    <col min="11015" max="11015" width="13.83203125" style="86" customWidth="1"/>
    <col min="11016" max="11016" width="21.83203125" style="86" customWidth="1"/>
    <col min="11017" max="11017" width="17" style="86" customWidth="1"/>
    <col min="11018" max="11018" width="8.6640625" style="86" bestFit="1" customWidth="1"/>
    <col min="11019" max="11019" width="30.5" style="86" customWidth="1"/>
    <col min="11020" max="11266" width="12" style="86"/>
    <col min="11267" max="11267" width="16.83203125" style="86" bestFit="1" customWidth="1"/>
    <col min="11268" max="11268" width="32" style="86" customWidth="1"/>
    <col min="11269" max="11269" width="33" style="86" bestFit="1" customWidth="1"/>
    <col min="11270" max="11270" width="14.33203125" style="86" customWidth="1"/>
    <col min="11271" max="11271" width="13.83203125" style="86" customWidth="1"/>
    <col min="11272" max="11272" width="21.83203125" style="86" customWidth="1"/>
    <col min="11273" max="11273" width="17" style="86" customWidth="1"/>
    <col min="11274" max="11274" width="8.6640625" style="86" bestFit="1" customWidth="1"/>
    <col min="11275" max="11275" width="30.5" style="86" customWidth="1"/>
    <col min="11276" max="11522" width="12" style="86"/>
    <col min="11523" max="11523" width="16.83203125" style="86" bestFit="1" customWidth="1"/>
    <col min="11524" max="11524" width="32" style="86" customWidth="1"/>
    <col min="11525" max="11525" width="33" style="86" bestFit="1" customWidth="1"/>
    <col min="11526" max="11526" width="14.33203125" style="86" customWidth="1"/>
    <col min="11527" max="11527" width="13.83203125" style="86" customWidth="1"/>
    <col min="11528" max="11528" width="21.83203125" style="86" customWidth="1"/>
    <col min="11529" max="11529" width="17" style="86" customWidth="1"/>
    <col min="11530" max="11530" width="8.6640625" style="86" bestFit="1" customWidth="1"/>
    <col min="11531" max="11531" width="30.5" style="86" customWidth="1"/>
    <col min="11532" max="11778" width="12" style="86"/>
    <col min="11779" max="11779" width="16.83203125" style="86" bestFit="1" customWidth="1"/>
    <col min="11780" max="11780" width="32" style="86" customWidth="1"/>
    <col min="11781" max="11781" width="33" style="86" bestFit="1" customWidth="1"/>
    <col min="11782" max="11782" width="14.33203125" style="86" customWidth="1"/>
    <col min="11783" max="11783" width="13.83203125" style="86" customWidth="1"/>
    <col min="11784" max="11784" width="21.83203125" style="86" customWidth="1"/>
    <col min="11785" max="11785" width="17" style="86" customWidth="1"/>
    <col min="11786" max="11786" width="8.6640625" style="86" bestFit="1" customWidth="1"/>
    <col min="11787" max="11787" width="30.5" style="86" customWidth="1"/>
    <col min="11788" max="12034" width="12" style="86"/>
    <col min="12035" max="12035" width="16.83203125" style="86" bestFit="1" customWidth="1"/>
    <col min="12036" max="12036" width="32" style="86" customWidth="1"/>
    <col min="12037" max="12037" width="33" style="86" bestFit="1" customWidth="1"/>
    <col min="12038" max="12038" width="14.33203125" style="86" customWidth="1"/>
    <col min="12039" max="12039" width="13.83203125" style="86" customWidth="1"/>
    <col min="12040" max="12040" width="21.83203125" style="86" customWidth="1"/>
    <col min="12041" max="12041" width="17" style="86" customWidth="1"/>
    <col min="12042" max="12042" width="8.6640625" style="86" bestFit="1" customWidth="1"/>
    <col min="12043" max="12043" width="30.5" style="86" customWidth="1"/>
    <col min="12044" max="12290" width="12" style="86"/>
    <col min="12291" max="12291" width="16.83203125" style="86" bestFit="1" customWidth="1"/>
    <col min="12292" max="12292" width="32" style="86" customWidth="1"/>
    <col min="12293" max="12293" width="33" style="86" bestFit="1" customWidth="1"/>
    <col min="12294" max="12294" width="14.33203125" style="86" customWidth="1"/>
    <col min="12295" max="12295" width="13.83203125" style="86" customWidth="1"/>
    <col min="12296" max="12296" width="21.83203125" style="86" customWidth="1"/>
    <col min="12297" max="12297" width="17" style="86" customWidth="1"/>
    <col min="12298" max="12298" width="8.6640625" style="86" bestFit="1" customWidth="1"/>
    <col min="12299" max="12299" width="30.5" style="86" customWidth="1"/>
    <col min="12300" max="12546" width="12" style="86"/>
    <col min="12547" max="12547" width="16.83203125" style="86" bestFit="1" customWidth="1"/>
    <col min="12548" max="12548" width="32" style="86" customWidth="1"/>
    <col min="12549" max="12549" width="33" style="86" bestFit="1" customWidth="1"/>
    <col min="12550" max="12550" width="14.33203125" style="86" customWidth="1"/>
    <col min="12551" max="12551" width="13.83203125" style="86" customWidth="1"/>
    <col min="12552" max="12552" width="21.83203125" style="86" customWidth="1"/>
    <col min="12553" max="12553" width="17" style="86" customWidth="1"/>
    <col min="12554" max="12554" width="8.6640625" style="86" bestFit="1" customWidth="1"/>
    <col min="12555" max="12555" width="30.5" style="86" customWidth="1"/>
    <col min="12556" max="12802" width="12" style="86"/>
    <col min="12803" max="12803" width="16.83203125" style="86" bestFit="1" customWidth="1"/>
    <col min="12804" max="12804" width="32" style="86" customWidth="1"/>
    <col min="12805" max="12805" width="33" style="86" bestFit="1" customWidth="1"/>
    <col min="12806" max="12806" width="14.33203125" style="86" customWidth="1"/>
    <col min="12807" max="12807" width="13.83203125" style="86" customWidth="1"/>
    <col min="12808" max="12808" width="21.83203125" style="86" customWidth="1"/>
    <col min="12809" max="12809" width="17" style="86" customWidth="1"/>
    <col min="12810" max="12810" width="8.6640625" style="86" bestFit="1" customWidth="1"/>
    <col min="12811" max="12811" width="30.5" style="86" customWidth="1"/>
    <col min="12812" max="13058" width="12" style="86"/>
    <col min="13059" max="13059" width="16.83203125" style="86" bestFit="1" customWidth="1"/>
    <col min="13060" max="13060" width="32" style="86" customWidth="1"/>
    <col min="13061" max="13061" width="33" style="86" bestFit="1" customWidth="1"/>
    <col min="13062" max="13062" width="14.33203125" style="86" customWidth="1"/>
    <col min="13063" max="13063" width="13.83203125" style="86" customWidth="1"/>
    <col min="13064" max="13064" width="21.83203125" style="86" customWidth="1"/>
    <col min="13065" max="13065" width="17" style="86" customWidth="1"/>
    <col min="13066" max="13066" width="8.6640625" style="86" bestFit="1" customWidth="1"/>
    <col min="13067" max="13067" width="30.5" style="86" customWidth="1"/>
    <col min="13068" max="13314" width="12" style="86"/>
    <col min="13315" max="13315" width="16.83203125" style="86" bestFit="1" customWidth="1"/>
    <col min="13316" max="13316" width="32" style="86" customWidth="1"/>
    <col min="13317" max="13317" width="33" style="86" bestFit="1" customWidth="1"/>
    <col min="13318" max="13318" width="14.33203125" style="86" customWidth="1"/>
    <col min="13319" max="13319" width="13.83203125" style="86" customWidth="1"/>
    <col min="13320" max="13320" width="21.83203125" style="86" customWidth="1"/>
    <col min="13321" max="13321" width="17" style="86" customWidth="1"/>
    <col min="13322" max="13322" width="8.6640625" style="86" bestFit="1" customWidth="1"/>
    <col min="13323" max="13323" width="30.5" style="86" customWidth="1"/>
    <col min="13324" max="13570" width="12" style="86"/>
    <col min="13571" max="13571" width="16.83203125" style="86" bestFit="1" customWidth="1"/>
    <col min="13572" max="13572" width="32" style="86" customWidth="1"/>
    <col min="13573" max="13573" width="33" style="86" bestFit="1" customWidth="1"/>
    <col min="13574" max="13574" width="14.33203125" style="86" customWidth="1"/>
    <col min="13575" max="13575" width="13.83203125" style="86" customWidth="1"/>
    <col min="13576" max="13576" width="21.83203125" style="86" customWidth="1"/>
    <col min="13577" max="13577" width="17" style="86" customWidth="1"/>
    <col min="13578" max="13578" width="8.6640625" style="86" bestFit="1" customWidth="1"/>
    <col min="13579" max="13579" width="30.5" style="86" customWidth="1"/>
    <col min="13580" max="13826" width="12" style="86"/>
    <col min="13827" max="13827" width="16.83203125" style="86" bestFit="1" customWidth="1"/>
    <col min="13828" max="13828" width="32" style="86" customWidth="1"/>
    <col min="13829" max="13829" width="33" style="86" bestFit="1" customWidth="1"/>
    <col min="13830" max="13830" width="14.33203125" style="86" customWidth="1"/>
    <col min="13831" max="13831" width="13.83203125" style="86" customWidth="1"/>
    <col min="13832" max="13832" width="21.83203125" style="86" customWidth="1"/>
    <col min="13833" max="13833" width="17" style="86" customWidth="1"/>
    <col min="13834" max="13834" width="8.6640625" style="86" bestFit="1" customWidth="1"/>
    <col min="13835" max="13835" width="30.5" style="86" customWidth="1"/>
    <col min="13836" max="14082" width="12" style="86"/>
    <col min="14083" max="14083" width="16.83203125" style="86" bestFit="1" customWidth="1"/>
    <col min="14084" max="14084" width="32" style="86" customWidth="1"/>
    <col min="14085" max="14085" width="33" style="86" bestFit="1" customWidth="1"/>
    <col min="14086" max="14086" width="14.33203125" style="86" customWidth="1"/>
    <col min="14087" max="14087" width="13.83203125" style="86" customWidth="1"/>
    <col min="14088" max="14088" width="21.83203125" style="86" customWidth="1"/>
    <col min="14089" max="14089" width="17" style="86" customWidth="1"/>
    <col min="14090" max="14090" width="8.6640625" style="86" bestFit="1" customWidth="1"/>
    <col min="14091" max="14091" width="30.5" style="86" customWidth="1"/>
    <col min="14092" max="14338" width="12" style="86"/>
    <col min="14339" max="14339" width="16.83203125" style="86" bestFit="1" customWidth="1"/>
    <col min="14340" max="14340" width="32" style="86" customWidth="1"/>
    <col min="14341" max="14341" width="33" style="86" bestFit="1" customWidth="1"/>
    <col min="14342" max="14342" width="14.33203125" style="86" customWidth="1"/>
    <col min="14343" max="14343" width="13.83203125" style="86" customWidth="1"/>
    <col min="14344" max="14344" width="21.83203125" style="86" customWidth="1"/>
    <col min="14345" max="14345" width="17" style="86" customWidth="1"/>
    <col min="14346" max="14346" width="8.6640625" style="86" bestFit="1" customWidth="1"/>
    <col min="14347" max="14347" width="30.5" style="86" customWidth="1"/>
    <col min="14348" max="14594" width="12" style="86"/>
    <col min="14595" max="14595" width="16.83203125" style="86" bestFit="1" customWidth="1"/>
    <col min="14596" max="14596" width="32" style="86" customWidth="1"/>
    <col min="14597" max="14597" width="33" style="86" bestFit="1" customWidth="1"/>
    <col min="14598" max="14598" width="14.33203125" style="86" customWidth="1"/>
    <col min="14599" max="14599" width="13.83203125" style="86" customWidth="1"/>
    <col min="14600" max="14600" width="21.83203125" style="86" customWidth="1"/>
    <col min="14601" max="14601" width="17" style="86" customWidth="1"/>
    <col min="14602" max="14602" width="8.6640625" style="86" bestFit="1" customWidth="1"/>
    <col min="14603" max="14603" width="30.5" style="86" customWidth="1"/>
    <col min="14604" max="14850" width="12" style="86"/>
    <col min="14851" max="14851" width="16.83203125" style="86" bestFit="1" customWidth="1"/>
    <col min="14852" max="14852" width="32" style="86" customWidth="1"/>
    <col min="14853" max="14853" width="33" style="86" bestFit="1" customWidth="1"/>
    <col min="14854" max="14854" width="14.33203125" style="86" customWidth="1"/>
    <col min="14855" max="14855" width="13.83203125" style="86" customWidth="1"/>
    <col min="14856" max="14856" width="21.83203125" style="86" customWidth="1"/>
    <col min="14857" max="14857" width="17" style="86" customWidth="1"/>
    <col min="14858" max="14858" width="8.6640625" style="86" bestFit="1" customWidth="1"/>
    <col min="14859" max="14859" width="30.5" style="86" customWidth="1"/>
    <col min="14860" max="15106" width="12" style="86"/>
    <col min="15107" max="15107" width="16.83203125" style="86" bestFit="1" customWidth="1"/>
    <col min="15108" max="15108" width="32" style="86" customWidth="1"/>
    <col min="15109" max="15109" width="33" style="86" bestFit="1" customWidth="1"/>
    <col min="15110" max="15110" width="14.33203125" style="86" customWidth="1"/>
    <col min="15111" max="15111" width="13.83203125" style="86" customWidth="1"/>
    <col min="15112" max="15112" width="21.83203125" style="86" customWidth="1"/>
    <col min="15113" max="15113" width="17" style="86" customWidth="1"/>
    <col min="15114" max="15114" width="8.6640625" style="86" bestFit="1" customWidth="1"/>
    <col min="15115" max="15115" width="30.5" style="86" customWidth="1"/>
    <col min="15116" max="15362" width="12" style="86"/>
    <col min="15363" max="15363" width="16.83203125" style="86" bestFit="1" customWidth="1"/>
    <col min="15364" max="15364" width="32" style="86" customWidth="1"/>
    <col min="15365" max="15365" width="33" style="86" bestFit="1" customWidth="1"/>
    <col min="15366" max="15366" width="14.33203125" style="86" customWidth="1"/>
    <col min="15367" max="15367" width="13.83203125" style="86" customWidth="1"/>
    <col min="15368" max="15368" width="21.83203125" style="86" customWidth="1"/>
    <col min="15369" max="15369" width="17" style="86" customWidth="1"/>
    <col min="15370" max="15370" width="8.6640625" style="86" bestFit="1" customWidth="1"/>
    <col min="15371" max="15371" width="30.5" style="86" customWidth="1"/>
    <col min="15372" max="15618" width="12" style="86"/>
    <col min="15619" max="15619" width="16.83203125" style="86" bestFit="1" customWidth="1"/>
    <col min="15620" max="15620" width="32" style="86" customWidth="1"/>
    <col min="15621" max="15621" width="33" style="86" bestFit="1" customWidth="1"/>
    <col min="15622" max="15622" width="14.33203125" style="86" customWidth="1"/>
    <col min="15623" max="15623" width="13.83203125" style="86" customWidth="1"/>
    <col min="15624" max="15624" width="21.83203125" style="86" customWidth="1"/>
    <col min="15625" max="15625" width="17" style="86" customWidth="1"/>
    <col min="15626" max="15626" width="8.6640625" style="86" bestFit="1" customWidth="1"/>
    <col min="15627" max="15627" width="30.5" style="86" customWidth="1"/>
    <col min="15628" max="15874" width="12" style="86"/>
    <col min="15875" max="15875" width="16.83203125" style="86" bestFit="1" customWidth="1"/>
    <col min="15876" max="15876" width="32" style="86" customWidth="1"/>
    <col min="15877" max="15877" width="33" style="86" bestFit="1" customWidth="1"/>
    <col min="15878" max="15878" width="14.33203125" style="86" customWidth="1"/>
    <col min="15879" max="15879" width="13.83203125" style="86" customWidth="1"/>
    <col min="15880" max="15880" width="21.83203125" style="86" customWidth="1"/>
    <col min="15881" max="15881" width="17" style="86" customWidth="1"/>
    <col min="15882" max="15882" width="8.6640625" style="86" bestFit="1" customWidth="1"/>
    <col min="15883" max="15883" width="30.5" style="86" customWidth="1"/>
    <col min="15884" max="16130" width="12" style="86"/>
    <col min="16131" max="16131" width="16.83203125" style="86" bestFit="1" customWidth="1"/>
    <col min="16132" max="16132" width="32" style="86" customWidth="1"/>
    <col min="16133" max="16133" width="33" style="86" bestFit="1" customWidth="1"/>
    <col min="16134" max="16134" width="14.33203125" style="86" customWidth="1"/>
    <col min="16135" max="16135" width="13.83203125" style="86" customWidth="1"/>
    <col min="16136" max="16136" width="21.83203125" style="86" customWidth="1"/>
    <col min="16137" max="16137" width="17" style="86" customWidth="1"/>
    <col min="16138" max="16138" width="8.6640625" style="86" bestFit="1" customWidth="1"/>
    <col min="16139" max="16139" width="30.5" style="86" customWidth="1"/>
    <col min="16140" max="16384" width="12" style="86"/>
  </cols>
  <sheetData>
    <row r="1" spans="1:14" s="93" customFormat="1" ht="42.75">
      <c r="A1" s="90" t="str">
        <f>"Salariés    " &amp;COUNTA(A3:A150)</f>
        <v>Salariés    1</v>
      </c>
      <c r="B1" s="91"/>
      <c r="C1" s="91"/>
      <c r="D1" s="92" t="s">
        <v>110</v>
      </c>
      <c r="E1" s="91" t="str">
        <f>"Contrat confirmé  "&amp;COUNTA(E3:E150)</f>
        <v>Contrat confirmé  1</v>
      </c>
      <c r="F1" s="91" t="str">
        <f>"DUE envoyée     " &amp;COUNTA(F3:F150)</f>
        <v>DUE envoyée     1</v>
      </c>
      <c r="G1" s="91" t="s">
        <v>115</v>
      </c>
      <c r="H1" s="91" t="s">
        <v>114</v>
      </c>
      <c r="I1" s="91" t="s">
        <v>119</v>
      </c>
      <c r="J1" s="91" t="s">
        <v>117</v>
      </c>
      <c r="K1" s="91" t="s">
        <v>118</v>
      </c>
    </row>
    <row r="2" spans="1:14" s="87" customFormat="1" ht="15">
      <c r="A2" s="109" t="s">
        <v>116</v>
      </c>
      <c r="B2" s="110" t="s">
        <v>111</v>
      </c>
      <c r="C2" s="110" t="s">
        <v>104</v>
      </c>
      <c r="D2" s="111"/>
      <c r="E2" s="110"/>
      <c r="F2" s="110"/>
      <c r="G2" s="110"/>
      <c r="H2" s="110"/>
      <c r="I2" s="110"/>
      <c r="J2" s="110"/>
      <c r="K2" s="110"/>
    </row>
    <row r="3" spans="1:14" ht="15.75" customHeight="1">
      <c r="A3" s="107" t="s">
        <v>10</v>
      </c>
      <c r="B3" s="97" t="s">
        <v>17</v>
      </c>
      <c r="C3" s="97" t="s">
        <v>109</v>
      </c>
      <c r="D3" s="102"/>
      <c r="E3" s="97" t="s">
        <v>112</v>
      </c>
      <c r="F3" s="97" t="s">
        <v>112</v>
      </c>
      <c r="G3" s="99" t="s">
        <v>113</v>
      </c>
      <c r="H3" s="99"/>
      <c r="I3" s="99"/>
      <c r="J3" s="97" t="s">
        <v>112</v>
      </c>
      <c r="K3" s="97" t="s">
        <v>112</v>
      </c>
      <c r="M3" s="94" t="s">
        <v>120</v>
      </c>
      <c r="N3" s="93">
        <f>COUNTIF(C:C,"technique")</f>
        <v>0</v>
      </c>
    </row>
    <row r="4" spans="1:14">
      <c r="A4" s="108"/>
      <c r="B4" s="97"/>
      <c r="C4" s="97"/>
      <c r="D4" s="98"/>
      <c r="E4" s="97"/>
      <c r="F4" s="97"/>
      <c r="G4" s="99"/>
      <c r="H4" s="99"/>
      <c r="I4" s="99"/>
      <c r="J4" s="97"/>
      <c r="K4" s="97"/>
      <c r="M4" s="94" t="s">
        <v>121</v>
      </c>
      <c r="N4" s="93">
        <f>COUNTIF(C:C,"piscine")</f>
        <v>0</v>
      </c>
    </row>
    <row r="5" spans="1:14">
      <c r="A5" s="107"/>
      <c r="B5" s="97"/>
      <c r="C5" s="97"/>
      <c r="D5" s="98"/>
      <c r="E5" s="97"/>
      <c r="F5" s="97"/>
      <c r="G5" s="99"/>
      <c r="H5" s="99"/>
      <c r="I5" s="99"/>
      <c r="J5" s="97"/>
      <c r="K5" s="97"/>
      <c r="M5" s="94" t="s">
        <v>122</v>
      </c>
      <c r="N5" s="93">
        <f>COUNTIF(C:C,"entretien")</f>
        <v>0</v>
      </c>
    </row>
    <row r="6" spans="1:14">
      <c r="A6" s="107"/>
      <c r="B6" s="97"/>
      <c r="C6" s="97"/>
      <c r="D6" s="98"/>
      <c r="E6" s="97"/>
      <c r="F6" s="97"/>
      <c r="G6" s="99"/>
      <c r="H6" s="99"/>
      <c r="I6" s="99"/>
      <c r="J6" s="97"/>
      <c r="K6" s="97"/>
      <c r="M6" s="94" t="s">
        <v>123</v>
      </c>
      <c r="N6" s="93">
        <f>COUNTIF(C:C,"placeur")</f>
        <v>0</v>
      </c>
    </row>
    <row r="7" spans="1:14">
      <c r="A7" s="107"/>
      <c r="B7" s="97"/>
      <c r="C7" s="97"/>
      <c r="D7" s="100"/>
      <c r="E7" s="97"/>
      <c r="F7" s="97"/>
      <c r="G7" s="99"/>
      <c r="H7" s="99"/>
      <c r="I7" s="99"/>
      <c r="J7" s="97"/>
      <c r="K7" s="97"/>
      <c r="M7" s="94" t="s">
        <v>124</v>
      </c>
      <c r="N7" s="93">
        <f>COUNTIF(C:C,"spa")</f>
        <v>0</v>
      </c>
    </row>
    <row r="8" spans="1:14">
      <c r="A8" s="107"/>
      <c r="B8" s="97"/>
      <c r="C8" s="97"/>
      <c r="D8" s="101"/>
      <c r="E8" s="97"/>
      <c r="F8" s="97"/>
      <c r="G8" s="99"/>
      <c r="H8" s="99"/>
      <c r="I8" s="99"/>
      <c r="J8" s="97"/>
      <c r="K8" s="97"/>
      <c r="M8" s="94" t="s">
        <v>125</v>
      </c>
      <c r="N8" s="93">
        <f>COUNTIF(C:C,"reception")</f>
        <v>0</v>
      </c>
    </row>
    <row r="9" spans="1:14">
      <c r="A9" s="107"/>
      <c r="B9" s="97"/>
      <c r="C9" s="97"/>
      <c r="D9" s="98"/>
      <c r="E9" s="97"/>
      <c r="F9" s="97"/>
      <c r="G9" s="99"/>
      <c r="H9" s="99"/>
      <c r="I9" s="99"/>
      <c r="J9" s="97"/>
      <c r="K9" s="97"/>
      <c r="M9" s="94" t="s">
        <v>126</v>
      </c>
      <c r="N9" s="93">
        <f>COUNTIF(C:C,"direction")</f>
        <v>1</v>
      </c>
    </row>
    <row r="10" spans="1:14">
      <c r="A10" s="107"/>
      <c r="B10" s="97"/>
      <c r="C10" s="97"/>
      <c r="D10" s="98"/>
      <c r="E10" s="97"/>
      <c r="F10" s="97"/>
      <c r="G10" s="99"/>
      <c r="H10" s="99"/>
      <c r="I10" s="99"/>
      <c r="J10" s="97"/>
      <c r="K10" s="97"/>
      <c r="M10" s="94"/>
    </row>
    <row r="11" spans="1:14">
      <c r="A11" s="107"/>
      <c r="B11" s="97"/>
      <c r="C11" s="97"/>
      <c r="D11" s="95"/>
      <c r="E11" s="97"/>
      <c r="F11" s="97"/>
      <c r="G11" s="99"/>
      <c r="H11" s="99"/>
      <c r="I11" s="99"/>
      <c r="J11" s="97"/>
      <c r="K11" s="97"/>
      <c r="M11" s="94"/>
    </row>
    <row r="12" spans="1:14">
      <c r="A12" s="107"/>
      <c r="B12" s="97"/>
      <c r="C12" s="97"/>
      <c r="D12" s="98"/>
      <c r="E12" s="97"/>
      <c r="F12" s="97"/>
      <c r="G12" s="97"/>
      <c r="H12" s="97"/>
      <c r="I12" s="97"/>
      <c r="J12" s="97"/>
      <c r="K12" s="97"/>
      <c r="M12" s="94"/>
    </row>
    <row r="13" spans="1:14">
      <c r="M13" s="94"/>
    </row>
    <row r="14" spans="1:14" ht="16.5">
      <c r="A14" s="107"/>
      <c r="B14" s="97"/>
      <c r="C14" s="97"/>
      <c r="D14" s="103"/>
      <c r="E14" s="97"/>
      <c r="F14" s="97"/>
      <c r="G14" s="99"/>
      <c r="H14" s="99"/>
      <c r="I14" s="99"/>
      <c r="J14" s="97"/>
      <c r="K14" s="97"/>
      <c r="M14" s="94"/>
    </row>
    <row r="15" spans="1:14">
      <c r="A15" s="107"/>
      <c r="B15" s="97"/>
      <c r="C15" s="97"/>
      <c r="D15" s="98"/>
      <c r="E15" s="97"/>
      <c r="F15" s="97"/>
      <c r="G15" s="99"/>
      <c r="H15" s="99"/>
      <c r="I15" s="99"/>
      <c r="J15" s="97"/>
      <c r="K15" s="97"/>
      <c r="M15" s="94"/>
    </row>
    <row r="16" spans="1:14">
      <c r="A16" s="107"/>
      <c r="B16" s="97"/>
      <c r="C16" s="97"/>
      <c r="D16" s="95"/>
      <c r="E16" s="97"/>
      <c r="F16" s="97"/>
      <c r="G16" s="99"/>
      <c r="H16" s="99"/>
      <c r="I16" s="99"/>
      <c r="J16" s="97"/>
      <c r="K16" s="97"/>
    </row>
    <row r="17" spans="1:14">
      <c r="A17" s="107"/>
      <c r="B17" s="97"/>
      <c r="C17" s="97"/>
      <c r="D17" s="98"/>
      <c r="E17" s="97"/>
      <c r="F17" s="97"/>
      <c r="G17" s="97"/>
      <c r="H17" s="99"/>
      <c r="I17" s="99"/>
      <c r="J17" s="97"/>
      <c r="K17" s="97"/>
    </row>
    <row r="18" spans="1:14">
      <c r="A18" s="107"/>
      <c r="B18" s="97"/>
      <c r="C18" s="97"/>
      <c r="D18" s="100"/>
      <c r="E18" s="97"/>
      <c r="F18" s="97"/>
      <c r="G18" s="99"/>
      <c r="H18" s="99"/>
      <c r="I18" s="99"/>
      <c r="J18" s="97"/>
      <c r="K18" s="97"/>
    </row>
    <row r="19" spans="1:14">
      <c r="A19" s="107"/>
      <c r="B19" s="97"/>
      <c r="C19" s="97"/>
      <c r="D19" s="100"/>
      <c r="E19" s="97"/>
      <c r="F19" s="97"/>
      <c r="G19" s="99"/>
      <c r="H19" s="99"/>
      <c r="I19" s="99"/>
      <c r="J19" s="97"/>
      <c r="K19" s="97"/>
    </row>
    <row r="20" spans="1:14">
      <c r="A20" s="107"/>
      <c r="B20" s="97"/>
      <c r="C20" s="97"/>
      <c r="D20" s="104"/>
      <c r="E20" s="97"/>
      <c r="F20" s="97"/>
      <c r="G20" s="99"/>
      <c r="H20" s="99"/>
      <c r="I20" s="99"/>
      <c r="J20" s="97"/>
      <c r="K20" s="97"/>
    </row>
    <row r="21" spans="1:14">
      <c r="A21" s="107"/>
      <c r="B21" s="97"/>
      <c r="C21" s="97"/>
      <c r="D21" s="104"/>
      <c r="E21" s="97"/>
      <c r="F21" s="97"/>
      <c r="G21" s="99"/>
      <c r="H21" s="99"/>
      <c r="I21" s="99"/>
      <c r="J21" s="97"/>
      <c r="K21" s="97"/>
    </row>
    <row r="22" spans="1:14">
      <c r="A22" s="107"/>
      <c r="B22" s="97"/>
      <c r="C22" s="97"/>
      <c r="D22" s="104"/>
      <c r="E22" s="97"/>
      <c r="F22" s="97"/>
      <c r="G22" s="99"/>
      <c r="H22" s="99"/>
      <c r="I22" s="99"/>
      <c r="J22" s="97"/>
      <c r="K22" s="97"/>
    </row>
    <row r="23" spans="1:14">
      <c r="A23" s="107"/>
      <c r="B23" s="97"/>
      <c r="C23" s="97"/>
      <c r="D23" s="105"/>
      <c r="E23" s="97"/>
      <c r="F23" s="97"/>
      <c r="G23" s="99"/>
      <c r="H23" s="99"/>
      <c r="I23" s="99"/>
      <c r="J23" s="97"/>
      <c r="K23" s="97"/>
    </row>
    <row r="24" spans="1:14">
      <c r="A24" s="107"/>
      <c r="B24" s="97"/>
      <c r="C24" s="97"/>
      <c r="D24" s="104"/>
      <c r="E24" s="97"/>
      <c r="F24" s="97"/>
      <c r="G24" s="99"/>
      <c r="H24" s="99"/>
      <c r="I24" s="99"/>
      <c r="J24" s="97"/>
      <c r="K24" s="97"/>
    </row>
    <row r="25" spans="1:14">
      <c r="A25" s="107"/>
      <c r="B25" s="97"/>
      <c r="C25" s="97"/>
      <c r="D25" s="104"/>
      <c r="E25" s="97"/>
      <c r="F25" s="97"/>
      <c r="G25" s="99"/>
      <c r="H25" s="99"/>
      <c r="I25" s="99"/>
      <c r="J25" s="97"/>
      <c r="K25" s="97"/>
    </row>
    <row r="26" spans="1:14">
      <c r="A26" s="107"/>
      <c r="B26" s="97"/>
      <c r="C26" s="97"/>
      <c r="D26" s="104"/>
      <c r="E26" s="97"/>
      <c r="F26" s="97"/>
      <c r="G26" s="99"/>
      <c r="H26" s="99"/>
      <c r="I26" s="99"/>
      <c r="J26" s="97"/>
      <c r="K26" s="97"/>
    </row>
    <row r="27" spans="1:14">
      <c r="A27" s="107"/>
      <c r="B27" s="97"/>
      <c r="C27" s="97"/>
      <c r="D27" s="104"/>
      <c r="E27" s="97"/>
      <c r="F27" s="97"/>
      <c r="G27" s="99"/>
      <c r="H27" s="99"/>
      <c r="I27" s="99"/>
      <c r="J27" s="97"/>
      <c r="K27" s="97"/>
    </row>
    <row r="28" spans="1:14">
      <c r="A28" s="107"/>
      <c r="B28" s="97"/>
      <c r="C28" s="97"/>
      <c r="D28" s="104"/>
      <c r="E28" s="97"/>
      <c r="F28" s="97"/>
      <c r="G28" s="99"/>
      <c r="H28" s="99"/>
      <c r="I28" s="99"/>
      <c r="J28" s="97"/>
      <c r="K28" s="97"/>
    </row>
    <row r="29" spans="1:14">
      <c r="A29" s="107"/>
      <c r="B29" s="97"/>
      <c r="C29" s="97"/>
      <c r="D29" s="104"/>
      <c r="E29" s="97"/>
      <c r="F29" s="97"/>
      <c r="G29" s="99"/>
      <c r="H29" s="99"/>
      <c r="I29" s="99"/>
      <c r="J29" s="97"/>
      <c r="K29" s="97"/>
    </row>
    <row r="30" spans="1:14">
      <c r="A30" s="107"/>
      <c r="B30" s="97"/>
      <c r="C30" s="97"/>
      <c r="D30" s="104"/>
      <c r="E30" s="97"/>
      <c r="F30" s="97"/>
      <c r="G30" s="99"/>
      <c r="H30" s="99"/>
      <c r="I30" s="99"/>
      <c r="J30" s="97"/>
      <c r="K30" s="97"/>
    </row>
    <row r="31" spans="1:14" s="89" customFormat="1">
      <c r="A31" s="107"/>
      <c r="B31" s="97"/>
      <c r="C31" s="97"/>
      <c r="D31" s="104"/>
      <c r="E31" s="97"/>
      <c r="F31" s="97"/>
      <c r="G31" s="99"/>
      <c r="H31" s="99"/>
      <c r="I31" s="99"/>
      <c r="J31" s="97"/>
      <c r="K31" s="97"/>
      <c r="L31" s="86"/>
      <c r="M31" s="86"/>
      <c r="N31" s="86"/>
    </row>
    <row r="32" spans="1:14">
      <c r="A32" s="107"/>
      <c r="B32" s="97"/>
      <c r="C32" s="97"/>
      <c r="D32" s="104"/>
      <c r="E32" s="97"/>
      <c r="F32" s="97"/>
      <c r="G32" s="97"/>
      <c r="H32" s="97"/>
      <c r="I32" s="97"/>
      <c r="J32" s="97"/>
      <c r="K32" s="97"/>
    </row>
    <row r="33" spans="1:11">
      <c r="A33" s="107"/>
      <c r="B33" s="97"/>
      <c r="C33" s="97"/>
      <c r="D33" s="104"/>
      <c r="E33" s="97"/>
      <c r="F33" s="97"/>
      <c r="G33" s="97"/>
      <c r="H33" s="97"/>
      <c r="I33" s="97"/>
      <c r="J33" s="97"/>
      <c r="K33" s="97"/>
    </row>
    <row r="34" spans="1:11">
      <c r="A34" s="107"/>
      <c r="B34" s="97"/>
      <c r="C34" s="97"/>
      <c r="D34" s="104"/>
      <c r="E34" s="97"/>
      <c r="F34" s="97"/>
      <c r="G34" s="97"/>
      <c r="H34" s="97"/>
      <c r="I34" s="97"/>
      <c r="J34" s="97"/>
      <c r="K34" s="97"/>
    </row>
    <row r="35" spans="1:11">
      <c r="A35" s="107"/>
      <c r="B35" s="97"/>
      <c r="C35" s="97"/>
      <c r="D35" s="104"/>
      <c r="E35" s="97"/>
      <c r="F35" s="97"/>
      <c r="G35" s="97"/>
      <c r="H35" s="97"/>
      <c r="I35" s="97"/>
      <c r="J35" s="97"/>
      <c r="K35" s="97"/>
    </row>
    <row r="36" spans="1:11">
      <c r="A36" s="107"/>
      <c r="B36" s="97"/>
      <c r="C36" s="97"/>
      <c r="D36" s="104"/>
      <c r="E36" s="97"/>
      <c r="F36" s="97"/>
      <c r="G36" s="97"/>
      <c r="H36" s="97"/>
      <c r="I36" s="97"/>
      <c r="J36" s="97"/>
      <c r="K36" s="97"/>
    </row>
    <row r="37" spans="1:11">
      <c r="A37" s="107"/>
      <c r="B37" s="97"/>
      <c r="C37" s="97"/>
      <c r="D37" s="104"/>
      <c r="E37" s="97"/>
      <c r="F37" s="97"/>
      <c r="G37" s="97"/>
      <c r="H37" s="97"/>
      <c r="I37" s="97"/>
      <c r="J37" s="97"/>
      <c r="K37" s="97"/>
    </row>
    <row r="38" spans="1:11">
      <c r="A38" s="107"/>
      <c r="B38" s="97"/>
      <c r="C38" s="97"/>
      <c r="D38" s="104"/>
      <c r="E38" s="97"/>
      <c r="F38" s="97"/>
      <c r="G38" s="97"/>
      <c r="H38" s="97"/>
      <c r="I38" s="97"/>
      <c r="J38" s="97"/>
      <c r="K38" s="97"/>
    </row>
    <row r="39" spans="1:11">
      <c r="A39" s="107"/>
      <c r="B39" s="97"/>
      <c r="C39" s="97"/>
      <c r="D39" s="104"/>
      <c r="E39" s="97"/>
      <c r="F39" s="97"/>
      <c r="G39" s="97"/>
      <c r="H39" s="97"/>
      <c r="I39" s="97"/>
      <c r="J39" s="97"/>
      <c r="K39" s="97"/>
    </row>
    <row r="40" spans="1:11">
      <c r="A40" s="107"/>
      <c r="B40" s="97"/>
      <c r="C40" s="97"/>
      <c r="D40" s="104"/>
      <c r="E40" s="97"/>
      <c r="F40" s="97"/>
      <c r="G40" s="97"/>
      <c r="H40" s="97"/>
      <c r="I40" s="97"/>
      <c r="J40" s="97"/>
      <c r="K40" s="97"/>
    </row>
    <row r="41" spans="1:11">
      <c r="A41" s="107"/>
      <c r="B41" s="97"/>
      <c r="C41" s="97"/>
      <c r="D41" s="104"/>
      <c r="E41" s="97"/>
      <c r="F41" s="97"/>
      <c r="G41" s="97"/>
      <c r="H41" s="97"/>
      <c r="I41" s="97"/>
      <c r="J41" s="97"/>
      <c r="K41" s="97"/>
    </row>
    <row r="42" spans="1:11">
      <c r="A42" s="107"/>
      <c r="B42" s="97"/>
      <c r="C42" s="97"/>
      <c r="D42" s="104"/>
      <c r="E42" s="97"/>
      <c r="F42" s="97"/>
      <c r="G42" s="97"/>
      <c r="H42" s="97"/>
      <c r="I42" s="97"/>
      <c r="J42" s="97"/>
      <c r="K42" s="97"/>
    </row>
    <row r="43" spans="1:11">
      <c r="A43" s="107"/>
      <c r="B43" s="97"/>
      <c r="C43" s="97"/>
      <c r="D43" s="104"/>
      <c r="E43" s="97"/>
      <c r="F43" s="97"/>
      <c r="G43" s="97"/>
      <c r="H43" s="97"/>
      <c r="I43" s="97"/>
      <c r="J43" s="97"/>
      <c r="K43" s="97"/>
    </row>
    <row r="44" spans="1:11">
      <c r="A44" s="107"/>
      <c r="B44" s="97"/>
      <c r="C44" s="97"/>
      <c r="D44" s="104"/>
      <c r="E44" s="97"/>
      <c r="F44" s="97"/>
      <c r="G44" s="97"/>
      <c r="H44" s="97"/>
      <c r="I44" s="97"/>
      <c r="J44" s="97"/>
      <c r="K44" s="97"/>
    </row>
    <row r="45" spans="1:11">
      <c r="A45" s="107"/>
      <c r="B45" s="97"/>
      <c r="C45" s="97"/>
      <c r="D45" s="104"/>
      <c r="E45" s="97"/>
      <c r="F45" s="97"/>
      <c r="G45" s="97"/>
      <c r="H45" s="97"/>
      <c r="I45" s="97"/>
      <c r="J45" s="97"/>
      <c r="K45" s="97"/>
    </row>
    <row r="46" spans="1:11">
      <c r="A46" s="107"/>
      <c r="B46" s="97"/>
      <c r="C46" s="97"/>
      <c r="D46" s="104"/>
      <c r="E46" s="97"/>
      <c r="F46" s="97"/>
      <c r="G46" s="97"/>
      <c r="H46" s="97"/>
      <c r="I46" s="97"/>
      <c r="J46" s="97"/>
      <c r="K46" s="97"/>
    </row>
    <row r="47" spans="1:11">
      <c r="A47" s="107"/>
      <c r="B47" s="97"/>
      <c r="C47" s="97"/>
      <c r="D47" s="104"/>
      <c r="E47" s="97"/>
      <c r="F47" s="97"/>
      <c r="G47" s="97"/>
      <c r="H47" s="97"/>
      <c r="I47" s="97"/>
      <c r="J47" s="97"/>
      <c r="K47" s="97"/>
    </row>
    <row r="48" spans="1:11">
      <c r="A48" s="107"/>
      <c r="B48" s="97"/>
      <c r="C48" s="97"/>
      <c r="D48" s="104"/>
      <c r="E48" s="97"/>
      <c r="F48" s="97"/>
      <c r="G48" s="97"/>
      <c r="H48" s="97"/>
      <c r="I48" s="97"/>
      <c r="J48" s="97"/>
      <c r="K48" s="97"/>
    </row>
    <row r="49" spans="1:11">
      <c r="A49" s="107"/>
      <c r="B49" s="97"/>
      <c r="C49" s="97"/>
      <c r="D49" s="104"/>
      <c r="E49" s="97"/>
      <c r="F49" s="97"/>
      <c r="G49" s="97"/>
      <c r="H49" s="97"/>
      <c r="I49" s="97"/>
      <c r="J49" s="97"/>
      <c r="K49" s="97"/>
    </row>
    <row r="50" spans="1:11">
      <c r="A50" s="107"/>
      <c r="B50" s="97"/>
      <c r="C50" s="97"/>
      <c r="D50" s="104"/>
      <c r="E50" s="97"/>
      <c r="F50" s="97"/>
      <c r="G50" s="97"/>
      <c r="H50" s="97"/>
      <c r="I50" s="97"/>
      <c r="J50" s="97"/>
      <c r="K50" s="97"/>
    </row>
    <row r="51" spans="1:11">
      <c r="A51" s="107"/>
      <c r="B51" s="97"/>
      <c r="C51" s="97"/>
      <c r="D51" s="104"/>
      <c r="E51" s="97"/>
      <c r="F51" s="97"/>
      <c r="G51" s="97"/>
      <c r="H51" s="97"/>
      <c r="I51" s="97"/>
      <c r="J51" s="97"/>
      <c r="K51" s="97"/>
    </row>
    <row r="52" spans="1:11">
      <c r="A52" s="107"/>
      <c r="B52" s="97"/>
      <c r="C52" s="97"/>
      <c r="D52" s="104"/>
      <c r="E52" s="97"/>
      <c r="F52" s="97"/>
      <c r="G52" s="97"/>
      <c r="H52" s="97"/>
      <c r="I52" s="97"/>
      <c r="J52" s="97"/>
      <c r="K52" s="97"/>
    </row>
    <row r="53" spans="1:11">
      <c r="A53" s="107"/>
      <c r="B53" s="97"/>
      <c r="C53" s="97"/>
      <c r="D53" s="104"/>
      <c r="E53" s="97"/>
      <c r="F53" s="97"/>
      <c r="G53" s="97"/>
      <c r="H53" s="97"/>
      <c r="I53" s="97"/>
      <c r="J53" s="97"/>
      <c r="K53" s="97"/>
    </row>
    <row r="54" spans="1:11">
      <c r="A54" s="107"/>
      <c r="B54" s="97"/>
      <c r="C54" s="97"/>
      <c r="D54" s="104"/>
      <c r="E54" s="97"/>
      <c r="F54" s="97"/>
      <c r="G54" s="97"/>
      <c r="H54" s="97"/>
      <c r="I54" s="97"/>
      <c r="J54" s="97"/>
      <c r="K54" s="97"/>
    </row>
    <row r="55" spans="1:11">
      <c r="A55" s="107"/>
      <c r="B55" s="97"/>
      <c r="C55" s="97"/>
      <c r="D55" s="104"/>
      <c r="E55" s="97"/>
      <c r="F55" s="97"/>
      <c r="G55" s="97"/>
      <c r="H55" s="97"/>
      <c r="I55" s="97"/>
      <c r="J55" s="97"/>
      <c r="K55" s="97"/>
    </row>
    <row r="56" spans="1:11">
      <c r="A56" s="107"/>
      <c r="B56" s="97"/>
      <c r="C56" s="97"/>
      <c r="D56" s="104"/>
      <c r="E56" s="97"/>
      <c r="F56" s="97"/>
      <c r="G56" s="97"/>
      <c r="H56" s="97"/>
      <c r="I56" s="97"/>
      <c r="J56" s="97"/>
      <c r="K56" s="97"/>
    </row>
    <row r="57" spans="1:11">
      <c r="A57" s="107"/>
      <c r="B57" s="97"/>
      <c r="C57" s="97"/>
      <c r="D57" s="104"/>
      <c r="E57" s="97"/>
      <c r="F57" s="97"/>
      <c r="G57" s="97"/>
      <c r="H57" s="97"/>
      <c r="I57" s="97"/>
      <c r="J57" s="97"/>
      <c r="K57" s="97"/>
    </row>
    <row r="58" spans="1:11">
      <c r="A58" s="107"/>
      <c r="B58" s="97"/>
      <c r="C58" s="97"/>
      <c r="D58" s="104"/>
      <c r="E58" s="97"/>
      <c r="F58" s="97"/>
      <c r="G58" s="97"/>
      <c r="H58" s="97"/>
      <c r="I58" s="97"/>
      <c r="J58" s="97"/>
      <c r="K58" s="97"/>
    </row>
    <row r="59" spans="1:11">
      <c r="A59" s="107"/>
      <c r="B59" s="97"/>
      <c r="C59" s="97"/>
      <c r="D59" s="104"/>
      <c r="E59" s="97"/>
      <c r="F59" s="97"/>
      <c r="G59" s="97"/>
      <c r="H59" s="97"/>
      <c r="I59" s="97"/>
      <c r="J59" s="97"/>
      <c r="K59" s="97"/>
    </row>
    <row r="60" spans="1:11">
      <c r="A60" s="107"/>
      <c r="B60" s="97"/>
      <c r="C60" s="97"/>
      <c r="D60" s="104"/>
      <c r="E60" s="97"/>
      <c r="F60" s="97"/>
      <c r="G60" s="97"/>
      <c r="H60" s="97"/>
      <c r="I60" s="97"/>
      <c r="J60" s="97"/>
      <c r="K60" s="97"/>
    </row>
    <row r="61" spans="1:11">
      <c r="A61" s="107"/>
      <c r="B61" s="97"/>
      <c r="C61" s="97"/>
      <c r="D61" s="104"/>
      <c r="E61" s="97"/>
      <c r="F61" s="97"/>
      <c r="G61" s="97"/>
      <c r="H61" s="97"/>
      <c r="I61" s="97"/>
      <c r="J61" s="97"/>
      <c r="K61" s="97"/>
    </row>
    <row r="62" spans="1:11">
      <c r="A62" s="107"/>
      <c r="B62" s="97"/>
      <c r="C62" s="97"/>
      <c r="D62" s="104"/>
      <c r="E62" s="97"/>
      <c r="F62" s="97"/>
      <c r="G62" s="97"/>
      <c r="H62" s="97"/>
      <c r="I62" s="97"/>
      <c r="J62" s="97"/>
      <c r="K62" s="97"/>
    </row>
    <row r="63" spans="1:11">
      <c r="A63" s="107"/>
      <c r="B63" s="97"/>
      <c r="C63" s="97"/>
      <c r="D63" s="104"/>
      <c r="E63" s="97"/>
      <c r="F63" s="97"/>
      <c r="G63" s="97"/>
      <c r="H63" s="97"/>
      <c r="I63" s="97"/>
      <c r="J63" s="97"/>
      <c r="K63" s="97"/>
    </row>
    <row r="64" spans="1:11">
      <c r="A64" s="107"/>
      <c r="B64" s="97"/>
      <c r="C64" s="97"/>
      <c r="D64" s="104"/>
      <c r="E64" s="97"/>
      <c r="F64" s="97"/>
      <c r="G64" s="97"/>
      <c r="H64" s="97"/>
      <c r="I64" s="97"/>
      <c r="J64" s="97"/>
      <c r="K64" s="97"/>
    </row>
    <row r="65" spans="1:11">
      <c r="A65" s="107"/>
      <c r="B65" s="97"/>
      <c r="C65" s="97"/>
      <c r="D65" s="104"/>
      <c r="E65" s="97"/>
      <c r="F65" s="97"/>
      <c r="G65" s="97"/>
      <c r="H65" s="97"/>
      <c r="I65" s="97"/>
      <c r="J65" s="97"/>
      <c r="K65" s="97"/>
    </row>
    <row r="66" spans="1:11">
      <c r="A66" s="107"/>
      <c r="B66" s="97"/>
      <c r="C66" s="97"/>
      <c r="D66" s="104"/>
      <c r="E66" s="97"/>
      <c r="F66" s="97"/>
      <c r="G66" s="97"/>
      <c r="H66" s="97"/>
      <c r="I66" s="97"/>
      <c r="J66" s="97"/>
      <c r="K66" s="97"/>
    </row>
    <row r="67" spans="1:11">
      <c r="A67" s="107"/>
      <c r="B67" s="97"/>
      <c r="C67" s="97"/>
      <c r="D67" s="104"/>
      <c r="E67" s="97"/>
      <c r="F67" s="97"/>
      <c r="G67" s="97"/>
      <c r="H67" s="97"/>
      <c r="I67" s="97"/>
      <c r="J67" s="97"/>
      <c r="K67" s="97"/>
    </row>
    <row r="68" spans="1:11">
      <c r="A68" s="107"/>
      <c r="B68" s="97"/>
      <c r="C68" s="97"/>
      <c r="D68" s="104"/>
      <c r="E68" s="97"/>
      <c r="F68" s="97"/>
      <c r="G68" s="97"/>
      <c r="H68" s="97"/>
      <c r="I68" s="97"/>
      <c r="J68" s="97"/>
      <c r="K68" s="97"/>
    </row>
    <row r="69" spans="1:11">
      <c r="A69" s="107"/>
      <c r="B69" s="97"/>
      <c r="C69" s="97"/>
      <c r="D69" s="104"/>
      <c r="E69" s="97"/>
      <c r="F69" s="97"/>
      <c r="G69" s="97"/>
      <c r="H69" s="97"/>
      <c r="I69" s="97"/>
      <c r="J69" s="97"/>
      <c r="K69" s="97"/>
    </row>
    <row r="70" spans="1:11">
      <c r="A70" s="107"/>
      <c r="B70" s="97"/>
      <c r="C70" s="97"/>
      <c r="D70" s="104"/>
      <c r="E70" s="97"/>
      <c r="F70" s="97"/>
      <c r="G70" s="97"/>
      <c r="H70" s="97"/>
      <c r="I70" s="97"/>
      <c r="J70" s="97"/>
      <c r="K70" s="97"/>
    </row>
    <row r="71" spans="1:11">
      <c r="A71" s="107"/>
      <c r="B71" s="97"/>
      <c r="C71" s="97"/>
      <c r="D71" s="104"/>
      <c r="E71" s="97"/>
      <c r="F71" s="97"/>
      <c r="G71" s="97"/>
      <c r="H71" s="97"/>
      <c r="I71" s="97"/>
      <c r="J71" s="97"/>
      <c r="K71" s="97"/>
    </row>
    <row r="72" spans="1:11">
      <c r="A72" s="107"/>
      <c r="B72" s="97"/>
      <c r="C72" s="97"/>
      <c r="D72" s="104"/>
      <c r="E72" s="97"/>
      <c r="F72" s="97"/>
      <c r="G72" s="97"/>
      <c r="H72" s="97"/>
      <c r="I72" s="97"/>
      <c r="J72" s="97"/>
      <c r="K72" s="97"/>
    </row>
    <row r="73" spans="1:11">
      <c r="A73" s="107"/>
      <c r="B73" s="97"/>
      <c r="C73" s="97"/>
      <c r="D73" s="104"/>
      <c r="E73" s="97"/>
      <c r="F73" s="97"/>
      <c r="G73" s="97"/>
      <c r="H73" s="97"/>
      <c r="I73" s="97"/>
      <c r="J73" s="97"/>
      <c r="K73" s="97"/>
    </row>
    <row r="74" spans="1:11">
      <c r="A74" s="107"/>
      <c r="B74" s="97"/>
      <c r="C74" s="97"/>
      <c r="D74" s="104"/>
      <c r="E74" s="97"/>
      <c r="F74" s="97"/>
      <c r="G74" s="97"/>
      <c r="H74" s="97"/>
      <c r="I74" s="97"/>
      <c r="J74" s="97"/>
      <c r="K74" s="97"/>
    </row>
    <row r="75" spans="1:11">
      <c r="A75" s="107"/>
      <c r="B75" s="97"/>
      <c r="C75" s="97"/>
      <c r="D75" s="104"/>
      <c r="E75" s="97"/>
      <c r="F75" s="97"/>
      <c r="G75" s="97"/>
      <c r="H75" s="97"/>
      <c r="I75" s="97"/>
      <c r="J75" s="97"/>
      <c r="K75" s="97"/>
    </row>
    <row r="76" spans="1:11">
      <c r="A76" s="107"/>
      <c r="B76" s="97"/>
      <c r="C76" s="97"/>
      <c r="D76" s="104"/>
      <c r="E76" s="97"/>
      <c r="F76" s="97"/>
      <c r="G76" s="97"/>
      <c r="H76" s="97"/>
      <c r="I76" s="97"/>
      <c r="J76" s="97"/>
      <c r="K76" s="97"/>
    </row>
    <row r="77" spans="1:11">
      <c r="A77" s="107"/>
      <c r="B77" s="97"/>
      <c r="C77" s="97"/>
      <c r="D77" s="104"/>
      <c r="E77" s="97"/>
      <c r="F77" s="97"/>
      <c r="G77" s="97"/>
      <c r="H77" s="97"/>
      <c r="I77" s="97"/>
      <c r="J77" s="97"/>
      <c r="K77" s="97"/>
    </row>
    <row r="78" spans="1:11">
      <c r="A78" s="107"/>
      <c r="B78" s="97"/>
      <c r="C78" s="97"/>
      <c r="D78" s="104"/>
      <c r="E78" s="97"/>
      <c r="F78" s="97"/>
      <c r="G78" s="97"/>
      <c r="H78" s="97"/>
      <c r="I78" s="97"/>
      <c r="J78" s="97"/>
      <c r="K78" s="97"/>
    </row>
    <row r="79" spans="1:11">
      <c r="A79" s="107"/>
      <c r="B79" s="97"/>
      <c r="C79" s="97"/>
      <c r="D79" s="104"/>
      <c r="E79" s="97"/>
      <c r="F79" s="97"/>
      <c r="G79" s="97"/>
      <c r="H79" s="97"/>
      <c r="I79" s="97"/>
      <c r="J79" s="97"/>
      <c r="K79" s="97"/>
    </row>
    <row r="80" spans="1:11">
      <c r="A80" s="107"/>
      <c r="B80" s="97"/>
      <c r="C80" s="97"/>
      <c r="D80" s="104"/>
      <c r="E80" s="97"/>
      <c r="F80" s="97"/>
      <c r="G80" s="97"/>
      <c r="H80" s="97"/>
      <c r="I80" s="97"/>
      <c r="J80" s="97"/>
      <c r="K80" s="97"/>
    </row>
    <row r="81" spans="1:11">
      <c r="A81" s="107"/>
      <c r="B81" s="97"/>
      <c r="C81" s="97"/>
      <c r="D81" s="104"/>
      <c r="E81" s="97"/>
      <c r="F81" s="97"/>
      <c r="G81" s="97"/>
      <c r="H81" s="97"/>
      <c r="I81" s="97"/>
      <c r="J81" s="97"/>
      <c r="K81" s="97"/>
    </row>
    <row r="82" spans="1:11">
      <c r="A82" s="107"/>
      <c r="B82" s="97"/>
      <c r="C82" s="97"/>
      <c r="D82" s="104"/>
      <c r="E82" s="97"/>
      <c r="F82" s="97"/>
      <c r="G82" s="97"/>
      <c r="H82" s="97"/>
      <c r="I82" s="97"/>
      <c r="J82" s="97"/>
      <c r="K82" s="97"/>
    </row>
    <row r="83" spans="1:11">
      <c r="A83" s="107"/>
      <c r="B83" s="97"/>
      <c r="C83" s="97"/>
      <c r="D83" s="104"/>
      <c r="E83" s="97"/>
      <c r="F83" s="97"/>
      <c r="G83" s="97"/>
      <c r="H83" s="97"/>
      <c r="I83" s="97"/>
      <c r="J83" s="97"/>
      <c r="K83" s="97"/>
    </row>
    <row r="84" spans="1:11">
      <c r="A84" s="107"/>
      <c r="B84" s="97"/>
      <c r="C84" s="97"/>
      <c r="D84" s="104"/>
      <c r="E84" s="97"/>
      <c r="F84" s="97"/>
      <c r="G84" s="97"/>
      <c r="H84" s="97"/>
      <c r="I84" s="97"/>
      <c r="J84" s="97"/>
      <c r="K84" s="97"/>
    </row>
    <row r="85" spans="1:11">
      <c r="A85" s="107"/>
      <c r="B85" s="97"/>
      <c r="C85" s="97"/>
      <c r="D85" s="104"/>
      <c r="E85" s="97"/>
      <c r="F85" s="97"/>
      <c r="G85" s="97"/>
      <c r="H85" s="97"/>
      <c r="I85" s="97"/>
      <c r="J85" s="97"/>
      <c r="K85" s="97"/>
    </row>
    <row r="86" spans="1:11">
      <c r="A86" s="107"/>
      <c r="B86" s="97"/>
      <c r="C86" s="97"/>
      <c r="D86" s="104"/>
      <c r="E86" s="97"/>
      <c r="F86" s="97"/>
      <c r="G86" s="97"/>
      <c r="H86" s="97"/>
      <c r="I86" s="97"/>
      <c r="J86" s="97"/>
      <c r="K86" s="97"/>
    </row>
    <row r="87" spans="1:11">
      <c r="A87" s="107"/>
      <c r="B87" s="97"/>
      <c r="C87" s="97"/>
      <c r="D87" s="104"/>
      <c r="E87" s="97"/>
      <c r="F87" s="97"/>
      <c r="G87" s="97"/>
      <c r="H87" s="97"/>
      <c r="I87" s="97"/>
      <c r="J87" s="97"/>
      <c r="K87" s="97"/>
    </row>
    <row r="88" spans="1:11">
      <c r="A88" s="107"/>
      <c r="B88" s="97"/>
      <c r="C88" s="97"/>
      <c r="D88" s="104"/>
      <c r="E88" s="97"/>
      <c r="F88" s="97"/>
      <c r="G88" s="97"/>
      <c r="H88" s="97"/>
      <c r="I88" s="97"/>
      <c r="J88" s="97"/>
      <c r="K88" s="97"/>
    </row>
    <row r="89" spans="1:11">
      <c r="A89" s="107"/>
      <c r="B89" s="97"/>
      <c r="C89" s="97"/>
      <c r="D89" s="104"/>
      <c r="E89" s="97"/>
      <c r="F89" s="97"/>
      <c r="G89" s="97"/>
      <c r="H89" s="97"/>
      <c r="I89" s="97"/>
      <c r="J89" s="97"/>
      <c r="K89" s="97"/>
    </row>
    <row r="90" spans="1:11">
      <c r="A90" s="107"/>
      <c r="B90" s="97"/>
      <c r="C90" s="97"/>
      <c r="D90" s="104"/>
      <c r="E90" s="97"/>
      <c r="F90" s="97"/>
      <c r="G90" s="97"/>
      <c r="H90" s="97"/>
      <c r="I90" s="97"/>
      <c r="J90" s="97"/>
      <c r="K90" s="97"/>
    </row>
    <row r="91" spans="1:11">
      <c r="A91" s="107"/>
      <c r="B91" s="97"/>
      <c r="C91" s="97"/>
      <c r="D91" s="104"/>
      <c r="E91" s="97"/>
      <c r="F91" s="97"/>
      <c r="G91" s="97"/>
      <c r="H91" s="97"/>
      <c r="I91" s="97"/>
      <c r="J91" s="97"/>
      <c r="K91" s="97"/>
    </row>
    <row r="92" spans="1:11">
      <c r="A92" s="107"/>
      <c r="B92" s="97"/>
      <c r="C92" s="97"/>
      <c r="D92" s="104"/>
      <c r="E92" s="97"/>
      <c r="F92" s="97"/>
      <c r="G92" s="97"/>
      <c r="H92" s="97"/>
      <c r="I92" s="97"/>
      <c r="J92" s="97"/>
      <c r="K92" s="97"/>
    </row>
    <row r="93" spans="1:11">
      <c r="A93" s="107"/>
      <c r="B93" s="97"/>
      <c r="C93" s="97"/>
      <c r="D93" s="104"/>
      <c r="E93" s="97"/>
      <c r="F93" s="97"/>
      <c r="G93" s="97"/>
      <c r="H93" s="97"/>
      <c r="I93" s="97"/>
      <c r="J93" s="97"/>
      <c r="K93" s="97"/>
    </row>
    <row r="94" spans="1:11">
      <c r="A94" s="107"/>
      <c r="B94" s="97"/>
      <c r="C94" s="97"/>
      <c r="D94" s="104"/>
      <c r="E94" s="97"/>
      <c r="F94" s="97"/>
      <c r="G94" s="97"/>
      <c r="H94" s="97"/>
      <c r="I94" s="97"/>
      <c r="J94" s="97"/>
      <c r="K94" s="97"/>
    </row>
    <row r="95" spans="1:11">
      <c r="A95" s="107"/>
      <c r="B95" s="97"/>
      <c r="C95" s="97"/>
      <c r="D95" s="104"/>
      <c r="E95" s="97"/>
      <c r="F95" s="97"/>
      <c r="G95" s="97"/>
      <c r="H95" s="97"/>
      <c r="I95" s="97"/>
      <c r="J95" s="97"/>
      <c r="K95" s="97"/>
    </row>
    <row r="96" spans="1:11">
      <c r="A96" s="107"/>
      <c r="B96" s="97"/>
      <c r="C96" s="97"/>
      <c r="D96" s="104"/>
      <c r="E96" s="97"/>
      <c r="F96" s="97"/>
      <c r="G96" s="97"/>
      <c r="H96" s="97"/>
      <c r="I96" s="97"/>
      <c r="J96" s="97"/>
      <c r="K96" s="97"/>
    </row>
    <row r="97" spans="1:11">
      <c r="A97" s="107"/>
      <c r="B97" s="97"/>
      <c r="C97" s="97"/>
      <c r="D97" s="104"/>
      <c r="E97" s="97"/>
      <c r="F97" s="97"/>
      <c r="G97" s="97"/>
      <c r="H97" s="97"/>
      <c r="I97" s="97"/>
      <c r="J97" s="97"/>
      <c r="K97" s="97"/>
    </row>
    <row r="98" spans="1:11">
      <c r="A98" s="107"/>
      <c r="B98" s="97"/>
      <c r="C98" s="97"/>
      <c r="D98" s="104"/>
      <c r="E98" s="97"/>
      <c r="F98" s="97"/>
      <c r="G98" s="97"/>
      <c r="H98" s="97"/>
      <c r="I98" s="97"/>
      <c r="J98" s="97"/>
      <c r="K98" s="97"/>
    </row>
    <row r="99" spans="1:11">
      <c r="A99" s="107"/>
      <c r="B99" s="97"/>
      <c r="C99" s="97"/>
      <c r="D99" s="104"/>
      <c r="E99" s="97"/>
      <c r="F99" s="97"/>
      <c r="G99" s="97"/>
      <c r="H99" s="97"/>
      <c r="I99" s="97"/>
      <c r="J99" s="97"/>
      <c r="K99" s="97"/>
    </row>
    <row r="100" spans="1:11">
      <c r="A100" s="107"/>
      <c r="B100" s="97"/>
      <c r="C100" s="97"/>
      <c r="D100" s="104"/>
      <c r="E100" s="97"/>
      <c r="F100" s="97"/>
      <c r="G100" s="97"/>
      <c r="H100" s="97"/>
      <c r="I100" s="97"/>
      <c r="J100" s="97"/>
      <c r="K100" s="97"/>
    </row>
    <row r="101" spans="1:11">
      <c r="A101" s="107"/>
      <c r="B101" s="97"/>
      <c r="C101" s="97"/>
      <c r="D101" s="104"/>
      <c r="E101" s="97"/>
      <c r="F101" s="97"/>
      <c r="G101" s="97"/>
      <c r="H101" s="97"/>
      <c r="I101" s="97"/>
      <c r="J101" s="97"/>
      <c r="K101" s="97"/>
    </row>
    <row r="102" spans="1:11">
      <c r="A102" s="107"/>
      <c r="B102" s="97"/>
      <c r="C102" s="97"/>
      <c r="D102" s="104"/>
      <c r="E102" s="97"/>
      <c r="F102" s="97"/>
      <c r="G102" s="97"/>
      <c r="H102" s="97"/>
      <c r="I102" s="97"/>
      <c r="J102" s="97"/>
      <c r="K102" s="97"/>
    </row>
    <row r="103" spans="1:11">
      <c r="A103" s="107"/>
      <c r="B103" s="97"/>
      <c r="C103" s="97"/>
      <c r="D103" s="104"/>
      <c r="E103" s="97"/>
      <c r="F103" s="97"/>
      <c r="G103" s="97"/>
      <c r="H103" s="97"/>
      <c r="I103" s="97"/>
      <c r="J103" s="97"/>
      <c r="K103" s="97"/>
    </row>
    <row r="104" spans="1:11">
      <c r="A104" s="107"/>
      <c r="B104" s="97"/>
      <c r="C104" s="97"/>
      <c r="D104" s="104"/>
      <c r="E104" s="97"/>
      <c r="F104" s="97"/>
      <c r="G104" s="97"/>
      <c r="H104" s="97"/>
      <c r="I104" s="97"/>
      <c r="J104" s="97"/>
      <c r="K104" s="97"/>
    </row>
    <row r="105" spans="1:11">
      <c r="A105" s="107"/>
      <c r="B105" s="97"/>
      <c r="C105" s="97"/>
      <c r="D105" s="104"/>
      <c r="E105" s="97"/>
      <c r="F105" s="97"/>
      <c r="G105" s="97"/>
      <c r="H105" s="97"/>
      <c r="I105" s="97"/>
      <c r="J105" s="97"/>
      <c r="K105" s="97"/>
    </row>
    <row r="106" spans="1:11">
      <c r="A106" s="107"/>
      <c r="B106" s="97"/>
      <c r="C106" s="97"/>
      <c r="D106" s="104"/>
      <c r="E106" s="97"/>
      <c r="F106" s="97"/>
      <c r="G106" s="97"/>
      <c r="H106" s="97"/>
      <c r="I106" s="97"/>
      <c r="J106" s="97"/>
      <c r="K106" s="97"/>
    </row>
    <row r="107" spans="1:11">
      <c r="A107" s="107"/>
      <c r="B107" s="97"/>
      <c r="C107" s="97"/>
      <c r="D107" s="104"/>
      <c r="E107" s="97"/>
      <c r="F107" s="97"/>
      <c r="G107" s="97"/>
      <c r="H107" s="97"/>
      <c r="I107" s="97"/>
      <c r="J107" s="97"/>
      <c r="K107" s="97"/>
    </row>
    <row r="108" spans="1:11">
      <c r="A108" s="107"/>
      <c r="B108" s="97"/>
      <c r="C108" s="97"/>
      <c r="D108" s="104"/>
      <c r="E108" s="97"/>
      <c r="F108" s="97"/>
      <c r="G108" s="97"/>
      <c r="H108" s="97"/>
      <c r="I108" s="97"/>
      <c r="J108" s="97"/>
      <c r="K108" s="97"/>
    </row>
    <row r="109" spans="1:11">
      <c r="A109" s="107"/>
      <c r="B109" s="97"/>
      <c r="C109" s="97"/>
      <c r="D109" s="104"/>
      <c r="E109" s="97"/>
      <c r="F109" s="97"/>
      <c r="G109" s="97"/>
      <c r="H109" s="97"/>
      <c r="I109" s="97"/>
      <c r="J109" s="97"/>
      <c r="K109" s="97"/>
    </row>
    <row r="110" spans="1:11">
      <c r="A110" s="107"/>
      <c r="B110" s="97"/>
      <c r="C110" s="97"/>
      <c r="D110" s="104"/>
      <c r="E110" s="97"/>
      <c r="F110" s="97"/>
      <c r="G110" s="97"/>
      <c r="H110" s="97"/>
      <c r="I110" s="97"/>
      <c r="J110" s="97"/>
      <c r="K110" s="97"/>
    </row>
    <row r="111" spans="1:11">
      <c r="A111" s="107"/>
      <c r="B111" s="97"/>
      <c r="C111" s="97"/>
      <c r="D111" s="104"/>
      <c r="E111" s="97"/>
      <c r="F111" s="97"/>
      <c r="G111" s="97"/>
      <c r="H111" s="97"/>
      <c r="I111" s="97"/>
      <c r="J111" s="97"/>
      <c r="K111" s="97"/>
    </row>
    <row r="112" spans="1:11">
      <c r="A112" s="107"/>
      <c r="B112" s="97"/>
      <c r="C112" s="97"/>
      <c r="D112" s="104"/>
      <c r="E112" s="97"/>
      <c r="F112" s="97"/>
      <c r="G112" s="97"/>
      <c r="H112" s="97"/>
      <c r="I112" s="97"/>
      <c r="J112" s="97"/>
      <c r="K112" s="97"/>
    </row>
    <row r="113" spans="1:11">
      <c r="A113" s="107"/>
      <c r="B113" s="97"/>
      <c r="C113" s="97"/>
      <c r="D113" s="104"/>
      <c r="E113" s="97"/>
      <c r="F113" s="97"/>
      <c r="G113" s="97"/>
      <c r="H113" s="97"/>
      <c r="I113" s="97"/>
      <c r="J113" s="97"/>
      <c r="K113" s="97"/>
    </row>
    <row r="114" spans="1:11">
      <c r="A114" s="107"/>
      <c r="B114" s="97"/>
      <c r="C114" s="97"/>
      <c r="D114" s="104"/>
      <c r="E114" s="97"/>
      <c r="F114" s="97"/>
      <c r="G114" s="97"/>
      <c r="H114" s="97"/>
      <c r="I114" s="97"/>
      <c r="J114" s="97"/>
      <c r="K114" s="97"/>
    </row>
    <row r="115" spans="1:11">
      <c r="A115" s="107"/>
      <c r="B115" s="97"/>
      <c r="C115" s="97"/>
      <c r="D115" s="104"/>
      <c r="E115" s="97"/>
      <c r="F115" s="97"/>
      <c r="G115" s="97"/>
      <c r="H115" s="97"/>
      <c r="I115" s="97"/>
      <c r="J115" s="97"/>
      <c r="K115" s="97"/>
    </row>
    <row r="116" spans="1:11">
      <c r="A116" s="107"/>
      <c r="B116" s="97"/>
      <c r="C116" s="97"/>
      <c r="D116" s="104"/>
      <c r="E116" s="97"/>
      <c r="F116" s="97"/>
      <c r="G116" s="97"/>
      <c r="H116" s="97"/>
      <c r="I116" s="97"/>
      <c r="J116" s="97"/>
      <c r="K116" s="97"/>
    </row>
    <row r="117" spans="1:11">
      <c r="A117" s="107"/>
      <c r="B117" s="97"/>
      <c r="C117" s="97"/>
      <c r="D117" s="104"/>
      <c r="E117" s="97"/>
      <c r="F117" s="97"/>
      <c r="G117" s="97"/>
      <c r="H117" s="97"/>
      <c r="I117" s="97"/>
      <c r="J117" s="97"/>
      <c r="K117" s="97"/>
    </row>
    <row r="118" spans="1:11">
      <c r="A118" s="107"/>
      <c r="B118" s="97"/>
      <c r="C118" s="97"/>
      <c r="D118" s="104"/>
      <c r="E118" s="97"/>
      <c r="F118" s="97"/>
      <c r="G118" s="97"/>
      <c r="H118" s="97"/>
      <c r="I118" s="97"/>
      <c r="J118" s="97"/>
      <c r="K118" s="97"/>
    </row>
    <row r="119" spans="1:11">
      <c r="A119" s="107"/>
      <c r="B119" s="97"/>
      <c r="C119" s="97"/>
      <c r="D119" s="104"/>
      <c r="E119" s="97"/>
      <c r="F119" s="97"/>
      <c r="G119" s="97"/>
      <c r="H119" s="97"/>
      <c r="I119" s="97"/>
      <c r="J119" s="97"/>
      <c r="K119" s="97"/>
    </row>
    <row r="120" spans="1:11">
      <c r="A120" s="107"/>
      <c r="B120" s="97"/>
      <c r="C120" s="97"/>
      <c r="D120" s="104"/>
      <c r="E120" s="97"/>
      <c r="F120" s="97"/>
      <c r="G120" s="97"/>
      <c r="H120" s="97"/>
      <c r="I120" s="97"/>
      <c r="J120" s="97"/>
      <c r="K120" s="97"/>
    </row>
    <row r="121" spans="1:11">
      <c r="A121" s="107"/>
      <c r="B121" s="97"/>
      <c r="C121" s="97"/>
      <c r="D121" s="104"/>
      <c r="E121" s="97"/>
      <c r="F121" s="97"/>
      <c r="G121" s="97"/>
      <c r="H121" s="97"/>
      <c r="I121" s="97"/>
      <c r="J121" s="97"/>
      <c r="K121" s="97"/>
    </row>
    <row r="122" spans="1:11">
      <c r="A122" s="107"/>
      <c r="B122" s="97"/>
      <c r="C122" s="97"/>
      <c r="D122" s="104"/>
      <c r="E122" s="97"/>
      <c r="F122" s="97"/>
      <c r="G122" s="97"/>
      <c r="H122" s="97"/>
      <c r="I122" s="97"/>
      <c r="J122" s="97"/>
      <c r="K122" s="97"/>
    </row>
    <row r="123" spans="1:11">
      <c r="A123" s="107"/>
      <c r="B123" s="97"/>
      <c r="C123" s="97"/>
      <c r="D123" s="104"/>
      <c r="E123" s="97"/>
      <c r="F123" s="97"/>
      <c r="G123" s="97"/>
      <c r="H123" s="97"/>
      <c r="I123" s="97"/>
      <c r="J123" s="97"/>
      <c r="K123" s="97"/>
    </row>
    <row r="124" spans="1:11">
      <c r="A124" s="107"/>
      <c r="B124" s="97"/>
      <c r="C124" s="97"/>
      <c r="D124" s="104"/>
      <c r="E124" s="97"/>
      <c r="F124" s="97"/>
      <c r="G124" s="97"/>
      <c r="H124" s="97"/>
      <c r="I124" s="97"/>
      <c r="J124" s="97"/>
      <c r="K124" s="97"/>
    </row>
    <row r="125" spans="1:11">
      <c r="A125" s="107"/>
      <c r="B125" s="97"/>
      <c r="C125" s="97"/>
      <c r="D125" s="104"/>
      <c r="E125" s="97"/>
      <c r="F125" s="97"/>
      <c r="G125" s="97"/>
      <c r="H125" s="97"/>
      <c r="I125" s="97"/>
      <c r="J125" s="97"/>
      <c r="K125" s="97"/>
    </row>
    <row r="126" spans="1:11">
      <c r="A126" s="107"/>
      <c r="B126" s="97"/>
      <c r="C126" s="97"/>
      <c r="D126" s="104"/>
      <c r="E126" s="97"/>
      <c r="F126" s="97"/>
      <c r="G126" s="97"/>
      <c r="H126" s="97"/>
      <c r="I126" s="97"/>
      <c r="J126" s="97"/>
      <c r="K126" s="97"/>
    </row>
    <row r="127" spans="1:11">
      <c r="A127" s="107"/>
      <c r="B127" s="97"/>
      <c r="C127" s="97"/>
      <c r="D127" s="104"/>
      <c r="E127" s="97"/>
      <c r="F127" s="97"/>
      <c r="G127" s="97"/>
      <c r="H127" s="97"/>
      <c r="I127" s="97"/>
      <c r="J127" s="97"/>
      <c r="K127" s="97"/>
    </row>
    <row r="128" spans="1:11">
      <c r="A128" s="107"/>
      <c r="B128" s="97"/>
      <c r="C128" s="97"/>
      <c r="D128" s="104"/>
      <c r="E128" s="97"/>
      <c r="F128" s="97"/>
      <c r="G128" s="97"/>
      <c r="H128" s="97"/>
      <c r="I128" s="97"/>
      <c r="J128" s="97"/>
      <c r="K128" s="97"/>
    </row>
    <row r="129" spans="1:11">
      <c r="A129" s="107"/>
      <c r="B129" s="97"/>
      <c r="C129" s="97"/>
      <c r="D129" s="104"/>
      <c r="E129" s="97"/>
      <c r="F129" s="97"/>
      <c r="G129" s="97"/>
      <c r="H129" s="97"/>
      <c r="I129" s="97"/>
      <c r="J129" s="97"/>
      <c r="K129" s="97"/>
    </row>
    <row r="130" spans="1:11">
      <c r="A130" s="106"/>
      <c r="B130" s="97"/>
      <c r="C130" s="97"/>
      <c r="D130" s="104"/>
      <c r="E130" s="97"/>
      <c r="F130" s="97"/>
      <c r="G130" s="97"/>
      <c r="H130" s="97"/>
      <c r="I130" s="97"/>
      <c r="J130" s="97"/>
      <c r="K130" s="97"/>
    </row>
    <row r="131" spans="1:11">
      <c r="A131" s="96"/>
      <c r="B131" s="97"/>
      <c r="C131" s="97"/>
      <c r="D131" s="104"/>
      <c r="E131" s="97"/>
      <c r="F131" s="97"/>
      <c r="G131" s="97"/>
      <c r="H131" s="97"/>
      <c r="I131" s="97"/>
      <c r="J131" s="97"/>
      <c r="K131" s="97"/>
    </row>
  </sheetData>
  <sheetProtection autoFilter="0"/>
  <autoFilter ref="A2:K11" xr:uid="{ED7A066D-0E54-4F87-86B7-5ACE2C76C532}">
    <sortState ref="A3:K11">
      <sortCondition ref="A2:A11"/>
    </sortState>
  </autoFilter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duplic">
                <anchor moveWithCells="1" sizeWithCells="1">
                  <from>
                    <xdr:col>10</xdr:col>
                    <xdr:colOff>876300</xdr:colOff>
                    <xdr:row>0</xdr:row>
                    <xdr:rowOff>9525</xdr:rowOff>
                  </from>
                  <to>
                    <xdr:col>12</xdr:col>
                    <xdr:colOff>485775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Button 3">
              <controlPr defaultSize="0" print="0" autoFill="0" autoPict="0" macro="[0]!tt">
                <anchor moveWithCells="1" sizeWithCells="1">
                  <from>
                    <xdr:col>14</xdr:col>
                    <xdr:colOff>66675</xdr:colOff>
                    <xdr:row>0</xdr:row>
                    <xdr:rowOff>0</xdr:rowOff>
                  </from>
                  <to>
                    <xdr:col>15</xdr:col>
                    <xdr:colOff>9525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55179-9C72-4676-AC23-C5A8CF80C375}">
  <sheetPr codeName="Feuil1"/>
  <dimension ref="A1:EV28"/>
  <sheetViews>
    <sheetView zoomScaleNormal="100" workbookViewId="0">
      <pane xSplit="4" ySplit="3" topLeftCell="E4" activePane="bottomRight" state="frozen"/>
      <selection pane="topRight" activeCell="C1" sqref="C1"/>
      <selection pane="bottomLeft" activeCell="A4" sqref="A4"/>
      <selection pane="bottomRight" activeCell="U24" sqref="U24"/>
    </sheetView>
  </sheetViews>
  <sheetFormatPr baseColWidth="10" defaultRowHeight="12.75"/>
  <cols>
    <col min="1" max="1" width="12.5" hidden="1" customWidth="1"/>
    <col min="2" max="2" width="18.5" customWidth="1"/>
    <col min="3" max="3" width="12.1640625" style="46" bestFit="1" customWidth="1"/>
    <col min="4" max="4" width="18.6640625" bestFit="1" customWidth="1"/>
    <col min="5" max="5" width="3.6640625" style="46" customWidth="1"/>
    <col min="6" max="6" width="4.83203125" customWidth="1"/>
    <col min="7" max="7" width="6.83203125" customWidth="1"/>
    <col min="8" max="8" width="4.83203125" style="4" customWidth="1"/>
    <col min="9" max="9" width="6.83203125" customWidth="1"/>
    <col min="10" max="10" width="4.83203125" customWidth="1"/>
    <col min="11" max="11" width="6.83203125" customWidth="1"/>
    <col min="12" max="12" width="4.83203125" customWidth="1"/>
    <col min="13" max="13" width="6.83203125" customWidth="1"/>
    <col min="14" max="14" width="4.83203125" customWidth="1"/>
    <col min="15" max="15" width="6.83203125" customWidth="1"/>
    <col min="16" max="16" width="7.83203125" bestFit="1" customWidth="1"/>
    <col min="17" max="17" width="3.83203125" style="46" customWidth="1"/>
    <col min="18" max="18" width="4.83203125" customWidth="1"/>
    <col min="19" max="19" width="6.83203125" customWidth="1"/>
    <col min="20" max="20" width="4.83203125" customWidth="1"/>
    <col min="21" max="21" width="7" customWidth="1"/>
    <col min="22" max="22" width="4.83203125" customWidth="1"/>
    <col min="23" max="23" width="6.83203125" customWidth="1"/>
    <col min="24" max="24" width="4.83203125" customWidth="1"/>
    <col min="25" max="25" width="6.83203125" customWidth="1"/>
    <col min="26" max="26" width="4.83203125" customWidth="1"/>
    <col min="27" max="27" width="6.83203125" customWidth="1"/>
    <col min="28" max="28" width="7.83203125" bestFit="1" customWidth="1"/>
    <col min="29" max="29" width="3.83203125" customWidth="1"/>
    <col min="30" max="30" width="4.83203125" customWidth="1"/>
    <col min="31" max="31" width="6.83203125" customWidth="1"/>
    <col min="32" max="32" width="4.83203125" customWidth="1"/>
    <col min="33" max="33" width="6.83203125" customWidth="1"/>
    <col min="34" max="34" width="4.83203125" customWidth="1"/>
    <col min="35" max="35" width="6.83203125" customWidth="1"/>
    <col min="36" max="36" width="4.83203125" customWidth="1"/>
    <col min="37" max="37" width="6.83203125" customWidth="1"/>
    <col min="38" max="38" width="4.83203125" customWidth="1"/>
    <col min="39" max="39" width="6.83203125" customWidth="1"/>
    <col min="40" max="40" width="7.83203125" bestFit="1" customWidth="1"/>
    <col min="41" max="41" width="3.6640625" style="46" customWidth="1"/>
    <col min="42" max="42" width="4.83203125" customWidth="1"/>
    <col min="43" max="43" width="6.83203125" customWidth="1"/>
    <col min="44" max="44" width="4.83203125" style="4" customWidth="1"/>
    <col min="45" max="45" width="6.83203125" customWidth="1"/>
    <col min="46" max="46" width="4.83203125" customWidth="1"/>
    <col min="47" max="47" width="6.83203125" customWidth="1"/>
    <col min="48" max="48" width="4.83203125" customWidth="1"/>
    <col min="49" max="49" width="6.83203125" customWidth="1"/>
    <col min="50" max="50" width="4.83203125" customWidth="1"/>
    <col min="51" max="51" width="6.83203125" customWidth="1"/>
    <col min="52" max="52" width="7.83203125" bestFit="1" customWidth="1"/>
    <col min="53" max="53" width="3.83203125" customWidth="1"/>
    <col min="54" max="54" width="4.83203125" customWidth="1"/>
    <col min="55" max="55" width="6.83203125" customWidth="1"/>
    <col min="56" max="56" width="4.83203125" customWidth="1"/>
    <col min="57" max="57" width="6.83203125" customWidth="1"/>
    <col min="58" max="58" width="4.83203125" customWidth="1"/>
    <col min="59" max="59" width="6.83203125" customWidth="1"/>
    <col min="60" max="60" width="4.83203125" customWidth="1"/>
    <col min="61" max="61" width="6.83203125" customWidth="1"/>
    <col min="62" max="62" width="4.83203125" customWidth="1"/>
    <col min="63" max="63" width="6.83203125" customWidth="1"/>
    <col min="64" max="64" width="7.83203125" bestFit="1" customWidth="1"/>
    <col min="65" max="65" width="3.83203125" customWidth="1"/>
    <col min="66" max="66" width="4.83203125" customWidth="1"/>
    <col min="67" max="67" width="6.83203125" customWidth="1"/>
    <col min="68" max="68" width="4.83203125" customWidth="1"/>
    <col min="69" max="69" width="6.83203125" customWidth="1"/>
    <col min="70" max="70" width="4.83203125" customWidth="1"/>
    <col min="71" max="71" width="6.83203125" customWidth="1"/>
    <col min="72" max="72" width="4.83203125" customWidth="1"/>
    <col min="73" max="73" width="6.83203125" customWidth="1"/>
    <col min="74" max="74" width="4.83203125" customWidth="1"/>
    <col min="75" max="75" width="6.83203125" customWidth="1"/>
    <col min="76" max="76" width="7.83203125" bestFit="1" customWidth="1"/>
    <col min="77" max="77" width="3.6640625" style="46" customWidth="1"/>
    <col min="78" max="78" width="4.83203125" customWidth="1"/>
    <col min="79" max="79" width="6.83203125" customWidth="1"/>
    <col min="80" max="80" width="4.83203125" style="4" customWidth="1"/>
    <col min="81" max="81" width="6.83203125" customWidth="1"/>
    <col min="82" max="82" width="4.83203125" customWidth="1"/>
    <col min="83" max="83" width="6.83203125" customWidth="1"/>
    <col min="84" max="84" width="4.83203125" customWidth="1"/>
    <col min="85" max="85" width="6.83203125" customWidth="1"/>
    <col min="86" max="86" width="4.83203125" customWidth="1"/>
    <col min="87" max="87" width="6.83203125" customWidth="1"/>
    <col min="88" max="88" width="7.83203125" bestFit="1" customWidth="1"/>
    <col min="89" max="89" width="3.83203125" customWidth="1"/>
    <col min="90" max="90" width="4.83203125" customWidth="1"/>
    <col min="91" max="91" width="6.83203125" customWidth="1"/>
    <col min="92" max="92" width="4.83203125" customWidth="1"/>
    <col min="93" max="93" width="6.83203125" customWidth="1"/>
    <col min="94" max="94" width="4.83203125" customWidth="1"/>
    <col min="95" max="95" width="6.83203125" customWidth="1"/>
    <col min="96" max="96" width="4.83203125" customWidth="1"/>
    <col min="97" max="97" width="6.83203125" customWidth="1"/>
    <col min="98" max="98" width="4.83203125" customWidth="1"/>
    <col min="99" max="99" width="6.83203125" customWidth="1"/>
    <col min="100" max="100" width="7.83203125" bestFit="1" customWidth="1"/>
    <col min="101" max="101" width="3.83203125" customWidth="1"/>
    <col min="102" max="102" width="4.83203125" customWidth="1"/>
    <col min="103" max="103" width="6.83203125" customWidth="1"/>
    <col min="104" max="104" width="4.83203125" customWidth="1"/>
    <col min="105" max="105" width="6.83203125" customWidth="1"/>
    <col min="106" max="106" width="4.83203125" customWidth="1"/>
    <col min="107" max="107" width="6.83203125" customWidth="1"/>
    <col min="108" max="108" width="4.83203125" customWidth="1"/>
    <col min="109" max="109" width="6.83203125" customWidth="1"/>
    <col min="110" max="110" width="4.83203125" customWidth="1"/>
    <col min="111" max="111" width="6.83203125" customWidth="1"/>
    <col min="112" max="112" width="4.83203125" customWidth="1"/>
    <col min="113" max="113" width="6.83203125" customWidth="1"/>
    <col min="114" max="114" width="7.83203125" bestFit="1" customWidth="1"/>
    <col min="115" max="115" width="3.83203125" customWidth="1"/>
    <col min="116" max="116" width="4.83203125" customWidth="1"/>
    <col min="117" max="117" width="6.83203125" customWidth="1"/>
    <col min="118" max="118" width="4.83203125" customWidth="1"/>
    <col min="119" max="119" width="6.83203125" customWidth="1"/>
    <col min="120" max="120" width="4.83203125" customWidth="1"/>
    <col min="121" max="121" width="6.83203125" customWidth="1"/>
    <col min="122" max="122" width="4.83203125" customWidth="1"/>
    <col min="123" max="123" width="6.83203125" customWidth="1"/>
    <col min="124" max="124" width="4.83203125" customWidth="1"/>
    <col min="125" max="125" width="6.83203125" customWidth="1"/>
    <col min="126" max="126" width="7.83203125" bestFit="1" customWidth="1"/>
    <col min="127" max="127" width="3.83203125" customWidth="1"/>
    <col min="128" max="128" width="4.83203125" customWidth="1"/>
    <col min="129" max="129" width="6.83203125" customWidth="1"/>
    <col min="130" max="130" width="4.83203125" customWidth="1"/>
    <col min="131" max="131" width="6.83203125" customWidth="1"/>
    <col min="132" max="132" width="4.83203125" customWidth="1"/>
    <col min="133" max="133" width="6.83203125" customWidth="1"/>
    <col min="134" max="134" width="4.83203125" customWidth="1"/>
    <col min="135" max="135" width="6.83203125" customWidth="1"/>
    <col min="136" max="136" width="4.83203125" customWidth="1"/>
    <col min="137" max="137" width="6.83203125" customWidth="1"/>
    <col min="138" max="138" width="7.83203125" bestFit="1" customWidth="1"/>
    <col min="139" max="139" width="3.83203125" customWidth="1"/>
    <col min="140" max="140" width="4.83203125" customWidth="1"/>
    <col min="141" max="141" width="6.83203125" customWidth="1"/>
    <col min="142" max="142" width="4.83203125" customWidth="1"/>
    <col min="143" max="143" width="6.83203125" customWidth="1"/>
    <col min="144" max="144" width="4.83203125" customWidth="1"/>
    <col min="145" max="145" width="6.83203125" customWidth="1"/>
    <col min="146" max="146" width="4.83203125" customWidth="1"/>
    <col min="147" max="147" width="6.83203125" customWidth="1"/>
    <col min="148" max="148" width="4.83203125" customWidth="1"/>
    <col min="149" max="149" width="6.83203125" customWidth="1"/>
    <col min="150" max="150" width="4.83203125" customWidth="1"/>
    <col min="151" max="151" width="6.83203125" customWidth="1"/>
    <col min="152" max="152" width="7.83203125" bestFit="1" customWidth="1"/>
  </cols>
  <sheetData>
    <row r="1" spans="1:152">
      <c r="A1" s="3" t="s">
        <v>34</v>
      </c>
    </row>
    <row r="2" spans="1:152">
      <c r="A2" s="3" t="s">
        <v>33</v>
      </c>
      <c r="B2" s="80" t="s">
        <v>107</v>
      </c>
      <c r="C2" s="85" t="s">
        <v>34</v>
      </c>
      <c r="T2" s="3"/>
    </row>
    <row r="3" spans="1:152" ht="13.5" thickBot="1">
      <c r="A3" s="3" t="s">
        <v>40</v>
      </c>
      <c r="S3" s="46"/>
      <c r="U3" s="46"/>
      <c r="W3" s="46"/>
      <c r="Y3" s="46"/>
      <c r="AA3" s="46"/>
      <c r="AC3" s="46"/>
      <c r="AE3" s="46"/>
      <c r="AG3" s="46"/>
      <c r="AI3" s="46"/>
      <c r="AK3" s="46"/>
      <c r="AM3" s="46"/>
      <c r="AQ3" s="46"/>
    </row>
    <row r="4" spans="1:152" ht="16.5" customHeight="1" thickTop="1">
      <c r="A4" s="3" t="s">
        <v>48</v>
      </c>
      <c r="B4" s="185" t="s">
        <v>105</v>
      </c>
      <c r="C4" s="186"/>
      <c r="D4" s="187" t="s">
        <v>104</v>
      </c>
      <c r="E4" s="112" t="s">
        <v>34</v>
      </c>
      <c r="F4" s="115" t="s">
        <v>19</v>
      </c>
      <c r="G4" s="116"/>
      <c r="H4" s="117" t="s">
        <v>20</v>
      </c>
      <c r="I4" s="118"/>
      <c r="J4" s="119" t="s">
        <v>23</v>
      </c>
      <c r="K4" s="116"/>
      <c r="L4" s="117" t="s">
        <v>21</v>
      </c>
      <c r="M4" s="118"/>
      <c r="N4" s="119" t="s">
        <v>24</v>
      </c>
      <c r="O4" s="116"/>
      <c r="P4" s="64" t="s">
        <v>0</v>
      </c>
      <c r="Q4" s="112" t="s">
        <v>33</v>
      </c>
      <c r="R4" s="122" t="s">
        <v>24</v>
      </c>
      <c r="S4" s="116"/>
      <c r="T4" s="117" t="s">
        <v>25</v>
      </c>
      <c r="U4" s="118"/>
      <c r="V4" s="119" t="s">
        <v>27</v>
      </c>
      <c r="W4" s="116"/>
      <c r="X4" s="117" t="s">
        <v>28</v>
      </c>
      <c r="Y4" s="118"/>
      <c r="Z4" s="119" t="s">
        <v>29</v>
      </c>
      <c r="AA4" s="116"/>
      <c r="AB4" s="40" t="s">
        <v>0</v>
      </c>
      <c r="AC4" s="132" t="s">
        <v>40</v>
      </c>
      <c r="AD4" s="122" t="s">
        <v>29</v>
      </c>
      <c r="AE4" s="116"/>
      <c r="AF4" s="117" t="s">
        <v>36</v>
      </c>
      <c r="AG4" s="118"/>
      <c r="AH4" s="119" t="s">
        <v>37</v>
      </c>
      <c r="AI4" s="116"/>
      <c r="AJ4" s="117" t="s">
        <v>38</v>
      </c>
      <c r="AK4" s="118"/>
      <c r="AL4" s="119" t="s">
        <v>39</v>
      </c>
      <c r="AM4" s="116"/>
      <c r="AN4" s="40" t="s">
        <v>0</v>
      </c>
      <c r="AO4" s="132" t="s">
        <v>48</v>
      </c>
      <c r="AP4" s="115" t="s">
        <v>43</v>
      </c>
      <c r="AQ4" s="116"/>
      <c r="AR4" s="117" t="s">
        <v>44</v>
      </c>
      <c r="AS4" s="118"/>
      <c r="AT4" s="119" t="s">
        <v>45</v>
      </c>
      <c r="AU4" s="116"/>
      <c r="AV4" s="117" t="s">
        <v>46</v>
      </c>
      <c r="AW4" s="118"/>
      <c r="AX4" s="119" t="s">
        <v>47</v>
      </c>
      <c r="AY4" s="116"/>
      <c r="AZ4" s="64" t="s">
        <v>0</v>
      </c>
      <c r="BA4" s="132" t="s">
        <v>49</v>
      </c>
      <c r="BB4" s="122" t="s">
        <v>47</v>
      </c>
      <c r="BC4" s="116"/>
      <c r="BD4" s="117" t="s">
        <v>50</v>
      </c>
      <c r="BE4" s="118"/>
      <c r="BF4" s="119" t="s">
        <v>51</v>
      </c>
      <c r="BG4" s="116"/>
      <c r="BH4" s="117" t="s">
        <v>52</v>
      </c>
      <c r="BI4" s="118"/>
      <c r="BJ4" s="119" t="s">
        <v>53</v>
      </c>
      <c r="BK4" s="116"/>
      <c r="BL4" s="40" t="s">
        <v>0</v>
      </c>
      <c r="BM4" s="132" t="s">
        <v>54</v>
      </c>
      <c r="BN4" s="122" t="s">
        <v>53</v>
      </c>
      <c r="BO4" s="116"/>
      <c r="BP4" s="117" t="s">
        <v>55</v>
      </c>
      <c r="BQ4" s="118"/>
      <c r="BR4" s="119" t="s">
        <v>56</v>
      </c>
      <c r="BS4" s="116"/>
      <c r="BT4" s="117" t="s">
        <v>57</v>
      </c>
      <c r="BU4" s="118"/>
      <c r="BV4" s="119" t="s">
        <v>1</v>
      </c>
      <c r="BW4" s="116"/>
      <c r="BX4" s="40" t="s">
        <v>0</v>
      </c>
      <c r="BY4" s="132" t="s">
        <v>58</v>
      </c>
      <c r="BZ4" s="115" t="s">
        <v>2</v>
      </c>
      <c r="CA4" s="116"/>
      <c r="CB4" s="117" t="s">
        <v>3</v>
      </c>
      <c r="CC4" s="118"/>
      <c r="CD4" s="119" t="s">
        <v>4</v>
      </c>
      <c r="CE4" s="116"/>
      <c r="CF4" s="117" t="s">
        <v>59</v>
      </c>
      <c r="CG4" s="118"/>
      <c r="CH4" s="119" t="s">
        <v>5</v>
      </c>
      <c r="CI4" s="116"/>
      <c r="CJ4" s="64" t="s">
        <v>0</v>
      </c>
      <c r="CK4" s="132" t="s">
        <v>60</v>
      </c>
      <c r="CL4" s="122" t="s">
        <v>5</v>
      </c>
      <c r="CM4" s="116"/>
      <c r="CN4" s="117" t="s">
        <v>61</v>
      </c>
      <c r="CO4" s="118"/>
      <c r="CP4" s="119" t="s">
        <v>62</v>
      </c>
      <c r="CQ4" s="116"/>
      <c r="CR4" s="117" t="s">
        <v>63</v>
      </c>
      <c r="CS4" s="118"/>
      <c r="CT4" s="119" t="s">
        <v>64</v>
      </c>
      <c r="CU4" s="116"/>
      <c r="CV4" s="40" t="s">
        <v>0</v>
      </c>
      <c r="CW4" s="132" t="s">
        <v>69</v>
      </c>
      <c r="CX4" s="122" t="s">
        <v>64</v>
      </c>
      <c r="CY4" s="116"/>
      <c r="CZ4" s="117" t="s">
        <v>65</v>
      </c>
      <c r="DA4" s="118"/>
      <c r="DB4" s="119" t="s">
        <v>66</v>
      </c>
      <c r="DC4" s="116"/>
      <c r="DD4" s="117" t="s">
        <v>67</v>
      </c>
      <c r="DE4" s="118"/>
      <c r="DF4" s="119" t="s">
        <v>68</v>
      </c>
      <c r="DG4" s="116"/>
      <c r="DH4" s="117" t="s">
        <v>70</v>
      </c>
      <c r="DI4" s="118"/>
      <c r="DJ4" s="40" t="s">
        <v>0</v>
      </c>
      <c r="DK4" s="132" t="s">
        <v>80</v>
      </c>
      <c r="DL4" s="122" t="s">
        <v>70</v>
      </c>
      <c r="DM4" s="116"/>
      <c r="DN4" s="117" t="s">
        <v>76</v>
      </c>
      <c r="DO4" s="118"/>
      <c r="DP4" s="119" t="s">
        <v>77</v>
      </c>
      <c r="DQ4" s="116"/>
      <c r="DR4" s="117" t="s">
        <v>78</v>
      </c>
      <c r="DS4" s="118"/>
      <c r="DT4" s="119" t="s">
        <v>79</v>
      </c>
      <c r="DU4" s="116"/>
      <c r="DV4" s="40" t="s">
        <v>0</v>
      </c>
      <c r="DW4" s="132" t="s">
        <v>81</v>
      </c>
      <c r="DX4" s="122" t="s">
        <v>79</v>
      </c>
      <c r="DY4" s="116"/>
      <c r="DZ4" s="117" t="s">
        <v>82</v>
      </c>
      <c r="EA4" s="118"/>
      <c r="EB4" s="119" t="s">
        <v>83</v>
      </c>
      <c r="EC4" s="116"/>
      <c r="ED4" s="117" t="s">
        <v>84</v>
      </c>
      <c r="EE4" s="118"/>
      <c r="EF4" s="119" t="s">
        <v>85</v>
      </c>
      <c r="EG4" s="116"/>
      <c r="EH4" s="40" t="s">
        <v>0</v>
      </c>
      <c r="EI4" s="132" t="s">
        <v>86</v>
      </c>
      <c r="EJ4" s="122" t="s">
        <v>85</v>
      </c>
      <c r="EK4" s="116"/>
      <c r="EL4" s="117" t="s">
        <v>87</v>
      </c>
      <c r="EM4" s="118"/>
      <c r="EN4" s="119" t="s">
        <v>88</v>
      </c>
      <c r="EO4" s="116"/>
      <c r="EP4" s="117" t="s">
        <v>89</v>
      </c>
      <c r="EQ4" s="118"/>
      <c r="ER4" s="119" t="s">
        <v>90</v>
      </c>
      <c r="ES4" s="116"/>
      <c r="ET4" s="117" t="s">
        <v>19</v>
      </c>
      <c r="EU4" s="118"/>
      <c r="EV4" s="40" t="s">
        <v>0</v>
      </c>
    </row>
    <row r="5" spans="1:152" ht="16.5" thickBot="1">
      <c r="A5" s="3" t="s">
        <v>49</v>
      </c>
      <c r="B5" s="188" t="s">
        <v>106</v>
      </c>
      <c r="C5" s="189"/>
      <c r="D5" s="190" t="s">
        <v>108</v>
      </c>
      <c r="E5" s="113"/>
      <c r="F5" s="47" t="s">
        <v>14</v>
      </c>
      <c r="G5" s="20" t="s">
        <v>15</v>
      </c>
      <c r="H5" s="9" t="s">
        <v>14</v>
      </c>
      <c r="I5" s="8" t="s">
        <v>15</v>
      </c>
      <c r="J5" s="19" t="s">
        <v>14</v>
      </c>
      <c r="K5" s="20" t="s">
        <v>15</v>
      </c>
      <c r="L5" s="29" t="s">
        <v>14</v>
      </c>
      <c r="M5" s="8" t="s">
        <v>15</v>
      </c>
      <c r="N5" s="19" t="s">
        <v>14</v>
      </c>
      <c r="O5" s="20" t="s">
        <v>15</v>
      </c>
      <c r="P5" s="65" t="s">
        <v>18</v>
      </c>
      <c r="Q5" s="113"/>
      <c r="R5" s="58" t="s">
        <v>14</v>
      </c>
      <c r="S5" s="20" t="s">
        <v>15</v>
      </c>
      <c r="T5" s="9" t="s">
        <v>14</v>
      </c>
      <c r="U5" s="8" t="s">
        <v>15</v>
      </c>
      <c r="V5" s="19" t="s">
        <v>14</v>
      </c>
      <c r="W5" s="20" t="s">
        <v>15</v>
      </c>
      <c r="X5" s="29" t="s">
        <v>14</v>
      </c>
      <c r="Y5" s="8" t="s">
        <v>15</v>
      </c>
      <c r="Z5" s="19" t="s">
        <v>14</v>
      </c>
      <c r="AA5" s="20" t="s">
        <v>15</v>
      </c>
      <c r="AB5" s="41" t="s">
        <v>26</v>
      </c>
      <c r="AC5" s="133"/>
      <c r="AD5" s="58" t="s">
        <v>14</v>
      </c>
      <c r="AE5" s="20" t="s">
        <v>15</v>
      </c>
      <c r="AF5" s="9" t="s">
        <v>14</v>
      </c>
      <c r="AG5" s="8" t="s">
        <v>15</v>
      </c>
      <c r="AH5" s="19" t="s">
        <v>14</v>
      </c>
      <c r="AI5" s="20" t="s">
        <v>15</v>
      </c>
      <c r="AJ5" s="29" t="s">
        <v>14</v>
      </c>
      <c r="AK5" s="8" t="s">
        <v>15</v>
      </c>
      <c r="AL5" s="19" t="s">
        <v>14</v>
      </c>
      <c r="AM5" s="20" t="s">
        <v>15</v>
      </c>
      <c r="AN5" s="41" t="s">
        <v>41</v>
      </c>
      <c r="AO5" s="133"/>
      <c r="AP5" s="47" t="s">
        <v>14</v>
      </c>
      <c r="AQ5" s="20" t="s">
        <v>15</v>
      </c>
      <c r="AR5" s="9" t="s">
        <v>14</v>
      </c>
      <c r="AS5" s="8" t="s">
        <v>15</v>
      </c>
      <c r="AT5" s="19" t="s">
        <v>14</v>
      </c>
      <c r="AU5" s="20" t="s">
        <v>15</v>
      </c>
      <c r="AV5" s="29" t="s">
        <v>14</v>
      </c>
      <c r="AW5" s="8" t="s">
        <v>15</v>
      </c>
      <c r="AX5" s="19" t="s">
        <v>14</v>
      </c>
      <c r="AY5" s="20" t="s">
        <v>15</v>
      </c>
      <c r="AZ5" s="65" t="s">
        <v>42</v>
      </c>
      <c r="BA5" s="133"/>
      <c r="BB5" s="58" t="s">
        <v>14</v>
      </c>
      <c r="BC5" s="20" t="s">
        <v>15</v>
      </c>
      <c r="BD5" s="9" t="s">
        <v>14</v>
      </c>
      <c r="BE5" s="8" t="s">
        <v>15</v>
      </c>
      <c r="BF5" s="19" t="s">
        <v>14</v>
      </c>
      <c r="BG5" s="20" t="s">
        <v>15</v>
      </c>
      <c r="BH5" s="29" t="s">
        <v>14</v>
      </c>
      <c r="BI5" s="8" t="s">
        <v>15</v>
      </c>
      <c r="BJ5" s="19" t="s">
        <v>14</v>
      </c>
      <c r="BK5" s="20" t="s">
        <v>15</v>
      </c>
      <c r="BL5" s="41" t="s">
        <v>75</v>
      </c>
      <c r="BM5" s="133"/>
      <c r="BN5" s="58" t="s">
        <v>14</v>
      </c>
      <c r="BO5" s="20" t="s">
        <v>15</v>
      </c>
      <c r="BP5" s="9" t="s">
        <v>14</v>
      </c>
      <c r="BQ5" s="8" t="s">
        <v>15</v>
      </c>
      <c r="BR5" s="19" t="s">
        <v>14</v>
      </c>
      <c r="BS5" s="20" t="s">
        <v>15</v>
      </c>
      <c r="BT5" s="29" t="s">
        <v>14</v>
      </c>
      <c r="BU5" s="8" t="s">
        <v>15</v>
      </c>
      <c r="BV5" s="19" t="s">
        <v>14</v>
      </c>
      <c r="BW5" s="20" t="s">
        <v>15</v>
      </c>
      <c r="BX5" s="41" t="s">
        <v>74</v>
      </c>
      <c r="BY5" s="133"/>
      <c r="BZ5" s="47" t="s">
        <v>14</v>
      </c>
      <c r="CA5" s="20" t="s">
        <v>15</v>
      </c>
      <c r="CB5" s="9" t="s">
        <v>14</v>
      </c>
      <c r="CC5" s="8" t="s">
        <v>15</v>
      </c>
      <c r="CD5" s="19" t="s">
        <v>14</v>
      </c>
      <c r="CE5" s="20" t="s">
        <v>15</v>
      </c>
      <c r="CF5" s="29" t="s">
        <v>14</v>
      </c>
      <c r="CG5" s="8" t="s">
        <v>15</v>
      </c>
      <c r="CH5" s="19" t="s">
        <v>14</v>
      </c>
      <c r="CI5" s="20" t="s">
        <v>15</v>
      </c>
      <c r="CJ5" s="65" t="s">
        <v>73</v>
      </c>
      <c r="CK5" s="133"/>
      <c r="CL5" s="58" t="s">
        <v>14</v>
      </c>
      <c r="CM5" s="20" t="s">
        <v>15</v>
      </c>
      <c r="CN5" s="9" t="s">
        <v>14</v>
      </c>
      <c r="CO5" s="8" t="s">
        <v>15</v>
      </c>
      <c r="CP5" s="19" t="s">
        <v>14</v>
      </c>
      <c r="CQ5" s="20" t="s">
        <v>15</v>
      </c>
      <c r="CR5" s="29" t="s">
        <v>14</v>
      </c>
      <c r="CS5" s="8" t="s">
        <v>15</v>
      </c>
      <c r="CT5" s="19" t="s">
        <v>14</v>
      </c>
      <c r="CU5" s="20" t="s">
        <v>15</v>
      </c>
      <c r="CV5" s="41" t="s">
        <v>71</v>
      </c>
      <c r="CW5" s="133"/>
      <c r="CX5" s="58" t="s">
        <v>14</v>
      </c>
      <c r="CY5" s="20" t="s">
        <v>15</v>
      </c>
      <c r="CZ5" s="9" t="s">
        <v>14</v>
      </c>
      <c r="DA5" s="8" t="s">
        <v>15</v>
      </c>
      <c r="DB5" s="19" t="s">
        <v>14</v>
      </c>
      <c r="DC5" s="20" t="s">
        <v>15</v>
      </c>
      <c r="DD5" s="29" t="s">
        <v>14</v>
      </c>
      <c r="DE5" s="8" t="s">
        <v>15</v>
      </c>
      <c r="DF5" s="19" t="s">
        <v>14</v>
      </c>
      <c r="DG5" s="20" t="s">
        <v>15</v>
      </c>
      <c r="DH5" s="9" t="s">
        <v>14</v>
      </c>
      <c r="DI5" s="8" t="s">
        <v>15</v>
      </c>
      <c r="DJ5" s="41" t="s">
        <v>72</v>
      </c>
      <c r="DK5" s="133"/>
      <c r="DL5" s="58" t="s">
        <v>14</v>
      </c>
      <c r="DM5" s="20" t="s">
        <v>15</v>
      </c>
      <c r="DN5" s="9" t="s">
        <v>14</v>
      </c>
      <c r="DO5" s="8" t="s">
        <v>15</v>
      </c>
      <c r="DP5" s="19" t="s">
        <v>14</v>
      </c>
      <c r="DQ5" s="20" t="s">
        <v>15</v>
      </c>
      <c r="DR5" s="29" t="s">
        <v>14</v>
      </c>
      <c r="DS5" s="8" t="s">
        <v>15</v>
      </c>
      <c r="DT5" s="19" t="s">
        <v>14</v>
      </c>
      <c r="DU5" s="20" t="s">
        <v>15</v>
      </c>
      <c r="DV5" s="41" t="s">
        <v>71</v>
      </c>
      <c r="DW5" s="133"/>
      <c r="DX5" s="58" t="s">
        <v>14</v>
      </c>
      <c r="DY5" s="20" t="s">
        <v>15</v>
      </c>
      <c r="DZ5" s="9" t="s">
        <v>14</v>
      </c>
      <c r="EA5" s="8" t="s">
        <v>15</v>
      </c>
      <c r="EB5" s="19" t="s">
        <v>14</v>
      </c>
      <c r="EC5" s="20" t="s">
        <v>15</v>
      </c>
      <c r="ED5" s="29" t="s">
        <v>14</v>
      </c>
      <c r="EE5" s="8" t="s">
        <v>15</v>
      </c>
      <c r="EF5" s="19" t="s">
        <v>14</v>
      </c>
      <c r="EG5" s="20" t="s">
        <v>15</v>
      </c>
      <c r="EH5" s="41" t="s">
        <v>71</v>
      </c>
      <c r="EI5" s="133"/>
      <c r="EJ5" s="58" t="s">
        <v>14</v>
      </c>
      <c r="EK5" s="20" t="s">
        <v>15</v>
      </c>
      <c r="EL5" s="9" t="s">
        <v>14</v>
      </c>
      <c r="EM5" s="8" t="s">
        <v>15</v>
      </c>
      <c r="EN5" s="19" t="s">
        <v>14</v>
      </c>
      <c r="EO5" s="20" t="s">
        <v>15</v>
      </c>
      <c r="EP5" s="29" t="s">
        <v>14</v>
      </c>
      <c r="EQ5" s="8" t="s">
        <v>15</v>
      </c>
      <c r="ER5" s="19" t="s">
        <v>14</v>
      </c>
      <c r="ES5" s="20" t="s">
        <v>15</v>
      </c>
      <c r="ET5" s="9" t="s">
        <v>14</v>
      </c>
      <c r="EU5" s="8" t="s">
        <v>15</v>
      </c>
      <c r="EV5" s="41" t="s">
        <v>72</v>
      </c>
    </row>
    <row r="6" spans="1:152" ht="15">
      <c r="A6" s="3" t="s">
        <v>54</v>
      </c>
      <c r="B6" s="167" t="s">
        <v>12</v>
      </c>
      <c r="C6" s="168"/>
      <c r="D6" s="169"/>
      <c r="E6" s="113"/>
      <c r="F6" s="48"/>
      <c r="G6" s="22"/>
      <c r="H6" s="15"/>
      <c r="I6" s="11"/>
      <c r="J6" s="21"/>
      <c r="K6" s="22"/>
      <c r="L6" s="30"/>
      <c r="M6" s="11"/>
      <c r="N6" s="21"/>
      <c r="O6" s="22"/>
      <c r="P6" s="66"/>
      <c r="Q6" s="113"/>
      <c r="R6" s="59"/>
      <c r="S6" s="22"/>
      <c r="T6" s="15"/>
      <c r="U6" s="11"/>
      <c r="V6" s="21"/>
      <c r="W6" s="22"/>
      <c r="X6" s="30"/>
      <c r="Y6" s="11"/>
      <c r="Z6" s="21"/>
      <c r="AA6" s="22"/>
      <c r="AB6" s="42"/>
      <c r="AC6" s="133"/>
      <c r="AD6" s="59"/>
      <c r="AE6" s="22"/>
      <c r="AF6" s="15"/>
      <c r="AG6" s="11"/>
      <c r="AH6" s="21"/>
      <c r="AI6" s="22"/>
      <c r="AJ6" s="30"/>
      <c r="AK6" s="11"/>
      <c r="AL6" s="21"/>
      <c r="AM6" s="22"/>
      <c r="AN6" s="42"/>
      <c r="AO6" s="133"/>
      <c r="AP6" s="48"/>
      <c r="AQ6" s="22"/>
      <c r="AR6" s="15"/>
      <c r="AS6" s="11"/>
      <c r="AT6" s="21"/>
      <c r="AU6" s="22"/>
      <c r="AV6" s="30"/>
      <c r="AW6" s="11"/>
      <c r="AX6" s="21"/>
      <c r="AY6" s="22"/>
      <c r="AZ6" s="66"/>
      <c r="BA6" s="133"/>
      <c r="BB6" s="59"/>
      <c r="BC6" s="22"/>
      <c r="BD6" s="15"/>
      <c r="BE6" s="11"/>
      <c r="BF6" s="21"/>
      <c r="BG6" s="22"/>
      <c r="BH6" s="30"/>
      <c r="BI6" s="11"/>
      <c r="BJ6" s="21"/>
      <c r="BK6" s="22"/>
      <c r="BL6" s="42"/>
      <c r="BM6" s="133"/>
      <c r="BN6" s="59"/>
      <c r="BO6" s="22"/>
      <c r="BP6" s="15"/>
      <c r="BQ6" s="11"/>
      <c r="BR6" s="21"/>
      <c r="BS6" s="22"/>
      <c r="BT6" s="30"/>
      <c r="BU6" s="11"/>
      <c r="BV6" s="21"/>
      <c r="BW6" s="22"/>
      <c r="BX6" s="42"/>
      <c r="BY6" s="133"/>
      <c r="BZ6" s="48"/>
      <c r="CA6" s="22"/>
      <c r="CB6" s="15"/>
      <c r="CC6" s="11"/>
      <c r="CD6" s="21"/>
      <c r="CE6" s="22"/>
      <c r="CF6" s="30"/>
      <c r="CG6" s="11"/>
      <c r="CH6" s="21"/>
      <c r="CI6" s="22"/>
      <c r="CJ6" s="66"/>
      <c r="CK6" s="133"/>
      <c r="CL6" s="59"/>
      <c r="CM6" s="22"/>
      <c r="CN6" s="15"/>
      <c r="CO6" s="11"/>
      <c r="CP6" s="21"/>
      <c r="CQ6" s="22"/>
      <c r="CR6" s="30"/>
      <c r="CS6" s="11"/>
      <c r="CT6" s="21"/>
      <c r="CU6" s="22"/>
      <c r="CV6" s="42"/>
      <c r="CW6" s="133"/>
      <c r="CX6" s="59"/>
      <c r="CY6" s="22"/>
      <c r="CZ6" s="15"/>
      <c r="DA6" s="11"/>
      <c r="DB6" s="21"/>
      <c r="DC6" s="22"/>
      <c r="DD6" s="30"/>
      <c r="DE6" s="11"/>
      <c r="DF6" s="21"/>
      <c r="DG6" s="22"/>
      <c r="DH6" s="15"/>
      <c r="DI6" s="11"/>
      <c r="DJ6" s="42"/>
      <c r="DK6" s="133"/>
      <c r="DL6" s="59"/>
      <c r="DM6" s="22"/>
      <c r="DN6" s="15"/>
      <c r="DO6" s="11"/>
      <c r="DP6" s="21"/>
      <c r="DQ6" s="22"/>
      <c r="DR6" s="30"/>
      <c r="DS6" s="11"/>
      <c r="DT6" s="21"/>
      <c r="DU6" s="22"/>
      <c r="DV6" s="42"/>
      <c r="DW6" s="133"/>
      <c r="DX6" s="59"/>
      <c r="DY6" s="22"/>
      <c r="DZ6" s="15"/>
      <c r="EA6" s="11"/>
      <c r="EB6" s="21"/>
      <c r="EC6" s="22"/>
      <c r="ED6" s="30"/>
      <c r="EE6" s="11"/>
      <c r="EF6" s="21"/>
      <c r="EG6" s="22"/>
      <c r="EH6" s="42"/>
      <c r="EI6" s="133"/>
      <c r="EJ6" s="59"/>
      <c r="EK6" s="22"/>
      <c r="EL6" s="15"/>
      <c r="EM6" s="11"/>
      <c r="EN6" s="21"/>
      <c r="EO6" s="22"/>
      <c r="EP6" s="30"/>
      <c r="EQ6" s="11"/>
      <c r="ER6" s="21"/>
      <c r="ES6" s="22"/>
      <c r="ET6" s="15"/>
      <c r="EU6" s="11"/>
      <c r="EV6" s="42"/>
    </row>
    <row r="7" spans="1:152" ht="15">
      <c r="A7" s="3" t="s">
        <v>58</v>
      </c>
      <c r="B7" s="170" t="s">
        <v>13</v>
      </c>
      <c r="C7" s="171"/>
      <c r="D7" s="172"/>
      <c r="E7" s="113"/>
      <c r="F7" s="49"/>
      <c r="G7" s="24"/>
      <c r="H7" s="16"/>
      <c r="I7" s="12"/>
      <c r="J7" s="23"/>
      <c r="K7" s="24"/>
      <c r="L7" s="31"/>
      <c r="M7" s="12"/>
      <c r="N7" s="23"/>
      <c r="O7" s="24"/>
      <c r="P7" s="66"/>
      <c r="Q7" s="113"/>
      <c r="R7" s="60"/>
      <c r="S7" s="24"/>
      <c r="T7" s="16"/>
      <c r="U7" s="12"/>
      <c r="V7" s="23"/>
      <c r="W7" s="24"/>
      <c r="X7" s="31"/>
      <c r="Y7" s="12"/>
      <c r="Z7" s="23"/>
      <c r="AA7" s="24"/>
      <c r="AB7" s="42"/>
      <c r="AC7" s="133"/>
      <c r="AD7" s="60"/>
      <c r="AE7" s="24"/>
      <c r="AF7" s="16"/>
      <c r="AG7" s="12"/>
      <c r="AH7" s="23"/>
      <c r="AI7" s="24"/>
      <c r="AJ7" s="31"/>
      <c r="AK7" s="12"/>
      <c r="AL7" s="23"/>
      <c r="AM7" s="24"/>
      <c r="AN7" s="42"/>
      <c r="AO7" s="133"/>
      <c r="AP7" s="49"/>
      <c r="AQ7" s="24"/>
      <c r="AR7" s="16"/>
      <c r="AS7" s="12"/>
      <c r="AT7" s="23"/>
      <c r="AU7" s="24"/>
      <c r="AV7" s="31"/>
      <c r="AW7" s="12"/>
      <c r="AX7" s="23"/>
      <c r="AY7" s="24"/>
      <c r="AZ7" s="66"/>
      <c r="BA7" s="133"/>
      <c r="BB7" s="60"/>
      <c r="BC7" s="24"/>
      <c r="BD7" s="16"/>
      <c r="BE7" s="12"/>
      <c r="BF7" s="23"/>
      <c r="BG7" s="24"/>
      <c r="BH7" s="31"/>
      <c r="BI7" s="12"/>
      <c r="BJ7" s="23"/>
      <c r="BK7" s="24"/>
      <c r="BL7" s="42"/>
      <c r="BM7" s="133"/>
      <c r="BN7" s="60"/>
      <c r="BO7" s="24"/>
      <c r="BP7" s="16"/>
      <c r="BQ7" s="12"/>
      <c r="BR7" s="23"/>
      <c r="BS7" s="24"/>
      <c r="BT7" s="31"/>
      <c r="BU7" s="12"/>
      <c r="BV7" s="23"/>
      <c r="BW7" s="24"/>
      <c r="BX7" s="42"/>
      <c r="BY7" s="133"/>
      <c r="BZ7" s="49"/>
      <c r="CA7" s="24"/>
      <c r="CB7" s="16"/>
      <c r="CC7" s="12"/>
      <c r="CD7" s="23"/>
      <c r="CE7" s="24"/>
      <c r="CF7" s="31"/>
      <c r="CG7" s="12"/>
      <c r="CH7" s="23"/>
      <c r="CI7" s="24"/>
      <c r="CJ7" s="66"/>
      <c r="CK7" s="133"/>
      <c r="CL7" s="60"/>
      <c r="CM7" s="24"/>
      <c r="CN7" s="16"/>
      <c r="CO7" s="12"/>
      <c r="CP7" s="23"/>
      <c r="CQ7" s="24"/>
      <c r="CR7" s="31"/>
      <c r="CS7" s="12"/>
      <c r="CT7" s="23"/>
      <c r="CU7" s="24"/>
      <c r="CV7" s="42"/>
      <c r="CW7" s="133"/>
      <c r="CX7" s="60"/>
      <c r="CY7" s="24"/>
      <c r="CZ7" s="16"/>
      <c r="DA7" s="12"/>
      <c r="DB7" s="23"/>
      <c r="DC7" s="24"/>
      <c r="DD7" s="31"/>
      <c r="DE7" s="12"/>
      <c r="DF7" s="23"/>
      <c r="DG7" s="24"/>
      <c r="DH7" s="16"/>
      <c r="DI7" s="12"/>
      <c r="DJ7" s="42"/>
      <c r="DK7" s="133"/>
      <c r="DL7" s="60"/>
      <c r="DM7" s="24"/>
      <c r="DN7" s="16"/>
      <c r="DO7" s="12"/>
      <c r="DP7" s="23"/>
      <c r="DQ7" s="24"/>
      <c r="DR7" s="31"/>
      <c r="DS7" s="12"/>
      <c r="DT7" s="23"/>
      <c r="DU7" s="24"/>
      <c r="DV7" s="42"/>
      <c r="DW7" s="133"/>
      <c r="DX7" s="60"/>
      <c r="DY7" s="24"/>
      <c r="DZ7" s="16"/>
      <c r="EA7" s="12"/>
      <c r="EB7" s="23"/>
      <c r="EC7" s="24"/>
      <c r="ED7" s="31"/>
      <c r="EE7" s="12"/>
      <c r="EF7" s="23"/>
      <c r="EG7" s="24"/>
      <c r="EH7" s="42"/>
      <c r="EI7" s="133"/>
      <c r="EJ7" s="60"/>
      <c r="EK7" s="24"/>
      <c r="EL7" s="16"/>
      <c r="EM7" s="12"/>
      <c r="EN7" s="23"/>
      <c r="EO7" s="24"/>
      <c r="EP7" s="31"/>
      <c r="EQ7" s="12"/>
      <c r="ER7" s="23"/>
      <c r="ES7" s="24"/>
      <c r="ET7" s="16"/>
      <c r="EU7" s="12"/>
      <c r="EV7" s="42"/>
    </row>
    <row r="8" spans="1:152" ht="15">
      <c r="A8" s="3" t="s">
        <v>60</v>
      </c>
      <c r="B8" s="170" t="s">
        <v>6</v>
      </c>
      <c r="C8" s="171"/>
      <c r="D8" s="172"/>
      <c r="E8" s="113"/>
      <c r="F8" s="49"/>
      <c r="G8" s="24"/>
      <c r="H8" s="16"/>
      <c r="I8" s="12"/>
      <c r="J8" s="23"/>
      <c r="K8" s="24"/>
      <c r="L8" s="31"/>
      <c r="M8" s="12"/>
      <c r="N8" s="23"/>
      <c r="O8" s="24"/>
      <c r="P8" s="66"/>
      <c r="Q8" s="113"/>
      <c r="R8" s="60"/>
      <c r="S8" s="24"/>
      <c r="T8" s="16"/>
      <c r="U8" s="12"/>
      <c r="V8" s="23"/>
      <c r="W8" s="24"/>
      <c r="X8" s="31"/>
      <c r="Y8" s="12"/>
      <c r="Z8" s="23"/>
      <c r="AA8" s="24"/>
      <c r="AB8" s="42"/>
      <c r="AC8" s="133"/>
      <c r="AD8" s="60"/>
      <c r="AE8" s="24"/>
      <c r="AF8" s="16"/>
      <c r="AG8" s="12"/>
      <c r="AH8" s="23"/>
      <c r="AI8" s="24"/>
      <c r="AJ8" s="31"/>
      <c r="AK8" s="12"/>
      <c r="AL8" s="23"/>
      <c r="AM8" s="24"/>
      <c r="AN8" s="42"/>
      <c r="AO8" s="133"/>
      <c r="AP8" s="49"/>
      <c r="AQ8" s="24"/>
      <c r="AR8" s="16"/>
      <c r="AS8" s="12"/>
      <c r="AT8" s="23"/>
      <c r="AU8" s="24"/>
      <c r="AV8" s="31"/>
      <c r="AW8" s="12"/>
      <c r="AX8" s="23"/>
      <c r="AY8" s="24"/>
      <c r="AZ8" s="66"/>
      <c r="BA8" s="133"/>
      <c r="BB8" s="60"/>
      <c r="BC8" s="24"/>
      <c r="BD8" s="16"/>
      <c r="BE8" s="12"/>
      <c r="BF8" s="23"/>
      <c r="BG8" s="24"/>
      <c r="BH8" s="31"/>
      <c r="BI8" s="12"/>
      <c r="BJ8" s="23"/>
      <c r="BK8" s="24"/>
      <c r="BL8" s="42"/>
      <c r="BM8" s="133"/>
      <c r="BN8" s="60"/>
      <c r="BO8" s="24"/>
      <c r="BP8" s="16"/>
      <c r="BQ8" s="12"/>
      <c r="BR8" s="23"/>
      <c r="BS8" s="24"/>
      <c r="BT8" s="31"/>
      <c r="BU8" s="12"/>
      <c r="BV8" s="23"/>
      <c r="BW8" s="24"/>
      <c r="BX8" s="42"/>
      <c r="BY8" s="133"/>
      <c r="BZ8" s="49"/>
      <c r="CA8" s="24"/>
      <c r="CB8" s="16"/>
      <c r="CC8" s="12"/>
      <c r="CD8" s="23"/>
      <c r="CE8" s="24"/>
      <c r="CF8" s="31"/>
      <c r="CG8" s="12"/>
      <c r="CH8" s="23"/>
      <c r="CI8" s="24"/>
      <c r="CJ8" s="66"/>
      <c r="CK8" s="133"/>
      <c r="CL8" s="60"/>
      <c r="CM8" s="24"/>
      <c r="CN8" s="16"/>
      <c r="CO8" s="12"/>
      <c r="CP8" s="23"/>
      <c r="CQ8" s="24"/>
      <c r="CR8" s="31"/>
      <c r="CS8" s="12"/>
      <c r="CT8" s="23"/>
      <c r="CU8" s="24"/>
      <c r="CV8" s="42"/>
      <c r="CW8" s="133"/>
      <c r="CX8" s="60"/>
      <c r="CY8" s="24"/>
      <c r="CZ8" s="16"/>
      <c r="DA8" s="12"/>
      <c r="DB8" s="23"/>
      <c r="DC8" s="24"/>
      <c r="DD8" s="31"/>
      <c r="DE8" s="12"/>
      <c r="DF8" s="23"/>
      <c r="DG8" s="24"/>
      <c r="DH8" s="16"/>
      <c r="DI8" s="12"/>
      <c r="DJ8" s="42"/>
      <c r="DK8" s="133"/>
      <c r="DL8" s="60"/>
      <c r="DM8" s="24"/>
      <c r="DN8" s="16"/>
      <c r="DO8" s="12"/>
      <c r="DP8" s="23"/>
      <c r="DQ8" s="24"/>
      <c r="DR8" s="31"/>
      <c r="DS8" s="12"/>
      <c r="DT8" s="23"/>
      <c r="DU8" s="24"/>
      <c r="DV8" s="42"/>
      <c r="DW8" s="133"/>
      <c r="DX8" s="60"/>
      <c r="DY8" s="24"/>
      <c r="DZ8" s="16"/>
      <c r="EA8" s="12"/>
      <c r="EB8" s="23"/>
      <c r="EC8" s="24"/>
      <c r="ED8" s="31"/>
      <c r="EE8" s="12"/>
      <c r="EF8" s="23"/>
      <c r="EG8" s="24"/>
      <c r="EH8" s="42"/>
      <c r="EI8" s="133"/>
      <c r="EJ8" s="60"/>
      <c r="EK8" s="24"/>
      <c r="EL8" s="16"/>
      <c r="EM8" s="12"/>
      <c r="EN8" s="23"/>
      <c r="EO8" s="24"/>
      <c r="EP8" s="31"/>
      <c r="EQ8" s="12"/>
      <c r="ER8" s="23"/>
      <c r="ES8" s="24"/>
      <c r="ET8" s="16"/>
      <c r="EU8" s="12"/>
      <c r="EV8" s="42"/>
    </row>
    <row r="9" spans="1:152" ht="15.75" thickBot="1">
      <c r="A9" s="3" t="s">
        <v>69</v>
      </c>
      <c r="B9" s="173" t="s">
        <v>35</v>
      </c>
      <c r="C9" s="174"/>
      <c r="D9" s="175"/>
      <c r="E9" s="113"/>
      <c r="F9" s="50"/>
      <c r="G9" s="26"/>
      <c r="H9" s="17"/>
      <c r="I9" s="13"/>
      <c r="J9" s="25"/>
      <c r="K9" s="26"/>
      <c r="L9" s="32"/>
      <c r="M9" s="13"/>
      <c r="N9" s="25"/>
      <c r="O9" s="26"/>
      <c r="P9" s="67"/>
      <c r="Q9" s="113"/>
      <c r="R9" s="61"/>
      <c r="S9" s="26"/>
      <c r="T9" s="17"/>
      <c r="U9" s="13"/>
      <c r="V9" s="25"/>
      <c r="W9" s="26"/>
      <c r="X9" s="32"/>
      <c r="Y9" s="13"/>
      <c r="Z9" s="25"/>
      <c r="AA9" s="26"/>
      <c r="AB9" s="43"/>
      <c r="AC9" s="133"/>
      <c r="AD9" s="61"/>
      <c r="AE9" s="26"/>
      <c r="AF9" s="17"/>
      <c r="AG9" s="13"/>
      <c r="AH9" s="25"/>
      <c r="AI9" s="26"/>
      <c r="AJ9" s="32"/>
      <c r="AK9" s="13"/>
      <c r="AL9" s="25"/>
      <c r="AM9" s="26"/>
      <c r="AN9" s="43"/>
      <c r="AO9" s="133"/>
      <c r="AP9" s="50"/>
      <c r="AQ9" s="26"/>
      <c r="AR9" s="17"/>
      <c r="AS9" s="13"/>
      <c r="AT9" s="25"/>
      <c r="AU9" s="26"/>
      <c r="AV9" s="32"/>
      <c r="AW9" s="13"/>
      <c r="AX9" s="25"/>
      <c r="AY9" s="26"/>
      <c r="AZ9" s="67"/>
      <c r="BA9" s="133"/>
      <c r="BB9" s="61"/>
      <c r="BC9" s="26"/>
      <c r="BD9" s="17"/>
      <c r="BE9" s="13"/>
      <c r="BF9" s="25"/>
      <c r="BG9" s="26"/>
      <c r="BH9" s="32"/>
      <c r="BI9" s="13"/>
      <c r="BJ9" s="25"/>
      <c r="BK9" s="26"/>
      <c r="BL9" s="43"/>
      <c r="BM9" s="133"/>
      <c r="BN9" s="61"/>
      <c r="BO9" s="26"/>
      <c r="BP9" s="17"/>
      <c r="BQ9" s="13"/>
      <c r="BR9" s="25"/>
      <c r="BS9" s="26"/>
      <c r="BT9" s="32"/>
      <c r="BU9" s="13"/>
      <c r="BV9" s="25"/>
      <c r="BW9" s="26"/>
      <c r="BX9" s="43"/>
      <c r="BY9" s="133"/>
      <c r="BZ9" s="50"/>
      <c r="CA9" s="26"/>
      <c r="CB9" s="17"/>
      <c r="CC9" s="13"/>
      <c r="CD9" s="25"/>
      <c r="CE9" s="26"/>
      <c r="CF9" s="32"/>
      <c r="CG9" s="13"/>
      <c r="CH9" s="25"/>
      <c r="CI9" s="26"/>
      <c r="CJ9" s="67"/>
      <c r="CK9" s="133"/>
      <c r="CL9" s="61"/>
      <c r="CM9" s="26"/>
      <c r="CN9" s="17"/>
      <c r="CO9" s="13"/>
      <c r="CP9" s="25"/>
      <c r="CQ9" s="26"/>
      <c r="CR9" s="32"/>
      <c r="CS9" s="13"/>
      <c r="CT9" s="25"/>
      <c r="CU9" s="26"/>
      <c r="CV9" s="43"/>
      <c r="CW9" s="133"/>
      <c r="CX9" s="61"/>
      <c r="CY9" s="26"/>
      <c r="CZ9" s="17"/>
      <c r="DA9" s="13"/>
      <c r="DB9" s="25"/>
      <c r="DC9" s="26"/>
      <c r="DD9" s="32"/>
      <c r="DE9" s="13"/>
      <c r="DF9" s="25"/>
      <c r="DG9" s="26"/>
      <c r="DH9" s="17"/>
      <c r="DI9" s="13"/>
      <c r="DJ9" s="43"/>
      <c r="DK9" s="133"/>
      <c r="DL9" s="61"/>
      <c r="DM9" s="26"/>
      <c r="DN9" s="17"/>
      <c r="DO9" s="13"/>
      <c r="DP9" s="25"/>
      <c r="DQ9" s="26"/>
      <c r="DR9" s="32"/>
      <c r="DS9" s="13"/>
      <c r="DT9" s="25"/>
      <c r="DU9" s="26"/>
      <c r="DV9" s="43"/>
      <c r="DW9" s="133"/>
      <c r="DX9" s="61"/>
      <c r="DY9" s="26"/>
      <c r="DZ9" s="17"/>
      <c r="EA9" s="13"/>
      <c r="EB9" s="25"/>
      <c r="EC9" s="26"/>
      <c r="ED9" s="32"/>
      <c r="EE9" s="13"/>
      <c r="EF9" s="25"/>
      <c r="EG9" s="26"/>
      <c r="EH9" s="43"/>
      <c r="EI9" s="133"/>
      <c r="EJ9" s="61"/>
      <c r="EK9" s="26"/>
      <c r="EL9" s="17"/>
      <c r="EM9" s="13"/>
      <c r="EN9" s="25"/>
      <c r="EO9" s="26"/>
      <c r="EP9" s="32"/>
      <c r="EQ9" s="13"/>
      <c r="ER9" s="25"/>
      <c r="ES9" s="26"/>
      <c r="ET9" s="17"/>
      <c r="EU9" s="13"/>
      <c r="EV9" s="43"/>
    </row>
    <row r="10" spans="1:152" ht="15">
      <c r="A10" s="3" t="s">
        <v>80</v>
      </c>
      <c r="B10" s="176" t="s">
        <v>7</v>
      </c>
      <c r="C10" s="177"/>
      <c r="D10" s="178"/>
      <c r="E10" s="113"/>
      <c r="F10" s="51"/>
      <c r="G10" s="28"/>
      <c r="H10" s="18"/>
      <c r="I10" s="14"/>
      <c r="J10" s="27"/>
      <c r="K10" s="28"/>
      <c r="L10" s="33"/>
      <c r="M10" s="10"/>
      <c r="N10" s="27"/>
      <c r="O10" s="28"/>
      <c r="P10" s="66"/>
      <c r="Q10" s="113"/>
      <c r="R10" s="62"/>
      <c r="S10" s="28"/>
      <c r="T10" s="18"/>
      <c r="U10" s="14"/>
      <c r="V10" s="27"/>
      <c r="W10" s="28"/>
      <c r="X10" s="71"/>
      <c r="Y10" s="70"/>
      <c r="Z10" s="27"/>
      <c r="AA10" s="28"/>
      <c r="AB10" s="42"/>
      <c r="AC10" s="133"/>
      <c r="AD10" s="62"/>
      <c r="AE10" s="28"/>
      <c r="AF10" s="18"/>
      <c r="AG10" s="14"/>
      <c r="AH10" s="27"/>
      <c r="AI10" s="28"/>
      <c r="AJ10" s="71"/>
      <c r="AK10" s="70"/>
      <c r="AL10" s="27"/>
      <c r="AM10" s="28"/>
      <c r="AN10" s="42"/>
      <c r="AO10" s="133"/>
      <c r="AP10" s="51"/>
      <c r="AQ10" s="28"/>
      <c r="AR10" s="18"/>
      <c r="AS10" s="14"/>
      <c r="AT10" s="27"/>
      <c r="AU10" s="28"/>
      <c r="AV10" s="33"/>
      <c r="AW10" s="10"/>
      <c r="AX10" s="27"/>
      <c r="AY10" s="28"/>
      <c r="AZ10" s="66"/>
      <c r="BA10" s="133"/>
      <c r="BB10" s="62"/>
      <c r="BC10" s="28"/>
      <c r="BD10" s="18"/>
      <c r="BE10" s="14"/>
      <c r="BF10" s="27"/>
      <c r="BG10" s="28"/>
      <c r="BH10" s="71"/>
      <c r="BI10" s="70"/>
      <c r="BJ10" s="27"/>
      <c r="BK10" s="28"/>
      <c r="BL10" s="42"/>
      <c r="BM10" s="133"/>
      <c r="BN10" s="62"/>
      <c r="BO10" s="28"/>
      <c r="BP10" s="18"/>
      <c r="BQ10" s="14"/>
      <c r="BR10" s="27"/>
      <c r="BS10" s="28"/>
      <c r="BT10" s="71"/>
      <c r="BU10" s="70"/>
      <c r="BV10" s="27"/>
      <c r="BW10" s="28"/>
      <c r="BX10" s="42"/>
      <c r="BY10" s="133"/>
      <c r="BZ10" s="51"/>
      <c r="CA10" s="28"/>
      <c r="CB10" s="18"/>
      <c r="CC10" s="14"/>
      <c r="CD10" s="27"/>
      <c r="CE10" s="28"/>
      <c r="CF10" s="33"/>
      <c r="CG10" s="10"/>
      <c r="CH10" s="27"/>
      <c r="CI10" s="28"/>
      <c r="CJ10" s="66"/>
      <c r="CK10" s="133"/>
      <c r="CL10" s="62"/>
      <c r="CM10" s="28"/>
      <c r="CN10" s="18"/>
      <c r="CO10" s="14"/>
      <c r="CP10" s="27"/>
      <c r="CQ10" s="28"/>
      <c r="CR10" s="71"/>
      <c r="CS10" s="70"/>
      <c r="CT10" s="27"/>
      <c r="CU10" s="28"/>
      <c r="CV10" s="42"/>
      <c r="CW10" s="133"/>
      <c r="CX10" s="62"/>
      <c r="CY10" s="28"/>
      <c r="CZ10" s="18"/>
      <c r="DA10" s="14"/>
      <c r="DB10" s="27"/>
      <c r="DC10" s="28"/>
      <c r="DD10" s="71"/>
      <c r="DE10" s="70"/>
      <c r="DF10" s="27"/>
      <c r="DG10" s="28"/>
      <c r="DH10" s="18"/>
      <c r="DI10" s="14"/>
      <c r="DJ10" s="42"/>
      <c r="DK10" s="133"/>
      <c r="DL10" s="62"/>
      <c r="DM10" s="28"/>
      <c r="DN10" s="18"/>
      <c r="DO10" s="14"/>
      <c r="DP10" s="27"/>
      <c r="DQ10" s="28"/>
      <c r="DR10" s="71"/>
      <c r="DS10" s="70"/>
      <c r="DT10" s="27"/>
      <c r="DU10" s="28"/>
      <c r="DV10" s="42"/>
      <c r="DW10" s="133"/>
      <c r="DX10" s="62"/>
      <c r="DY10" s="28"/>
      <c r="DZ10" s="18"/>
      <c r="EA10" s="14"/>
      <c r="EB10" s="27"/>
      <c r="EC10" s="28"/>
      <c r="ED10" s="71"/>
      <c r="EE10" s="70"/>
      <c r="EF10" s="27"/>
      <c r="EG10" s="28"/>
      <c r="EH10" s="42"/>
      <c r="EI10" s="133"/>
      <c r="EJ10" s="62"/>
      <c r="EK10" s="28"/>
      <c r="EL10" s="18"/>
      <c r="EM10" s="14"/>
      <c r="EN10" s="27"/>
      <c r="EO10" s="28"/>
      <c r="EP10" s="71"/>
      <c r="EQ10" s="70"/>
      <c r="ER10" s="27"/>
      <c r="ES10" s="28"/>
      <c r="ET10" s="18"/>
      <c r="EU10" s="14"/>
      <c r="EV10" s="42"/>
    </row>
    <row r="11" spans="1:152" ht="15">
      <c r="A11" s="3" t="s">
        <v>81</v>
      </c>
      <c r="B11" s="179" t="s">
        <v>8</v>
      </c>
      <c r="C11" s="180"/>
      <c r="D11" s="181"/>
      <c r="E11" s="113"/>
      <c r="F11" s="49"/>
      <c r="G11" s="24"/>
      <c r="H11" s="16"/>
      <c r="I11" s="12"/>
      <c r="J11" s="23"/>
      <c r="K11" s="24"/>
      <c r="L11" s="33"/>
      <c r="M11" s="10"/>
      <c r="N11" s="23"/>
      <c r="O11" s="24"/>
      <c r="P11" s="66"/>
      <c r="Q11" s="113"/>
      <c r="R11" s="60"/>
      <c r="S11" s="24"/>
      <c r="T11" s="16"/>
      <c r="U11" s="12"/>
      <c r="V11" s="23"/>
      <c r="W11" s="24"/>
      <c r="X11" s="31"/>
      <c r="Y11" s="12"/>
      <c r="Z11" s="23"/>
      <c r="AA11" s="24"/>
      <c r="AB11" s="42"/>
      <c r="AC11" s="133"/>
      <c r="AD11" s="60"/>
      <c r="AE11" s="24"/>
      <c r="AF11" s="16"/>
      <c r="AG11" s="12"/>
      <c r="AH11" s="23"/>
      <c r="AI11" s="24"/>
      <c r="AJ11" s="31"/>
      <c r="AK11" s="12"/>
      <c r="AL11" s="23"/>
      <c r="AM11" s="24"/>
      <c r="AN11" s="42"/>
      <c r="AO11" s="133"/>
      <c r="AP11" s="49"/>
      <c r="AQ11" s="24"/>
      <c r="AR11" s="16"/>
      <c r="AS11" s="12"/>
      <c r="AT11" s="23"/>
      <c r="AU11" s="24"/>
      <c r="AV11" s="33"/>
      <c r="AW11" s="10"/>
      <c r="AX11" s="23"/>
      <c r="AY11" s="24"/>
      <c r="AZ11" s="66"/>
      <c r="BA11" s="133"/>
      <c r="BB11" s="60"/>
      <c r="BC11" s="24"/>
      <c r="BD11" s="16"/>
      <c r="BE11" s="12"/>
      <c r="BF11" s="23"/>
      <c r="BG11" s="24"/>
      <c r="BH11" s="31"/>
      <c r="BI11" s="12"/>
      <c r="BJ11" s="23"/>
      <c r="BK11" s="24"/>
      <c r="BL11" s="42"/>
      <c r="BM11" s="133"/>
      <c r="BN11" s="60"/>
      <c r="BO11" s="24"/>
      <c r="BP11" s="16"/>
      <c r="BQ11" s="12"/>
      <c r="BR11" s="23"/>
      <c r="BS11" s="24"/>
      <c r="BT11" s="31"/>
      <c r="BU11" s="12"/>
      <c r="BV11" s="23"/>
      <c r="BW11" s="24"/>
      <c r="BX11" s="42"/>
      <c r="BY11" s="133"/>
      <c r="BZ11" s="49"/>
      <c r="CA11" s="24"/>
      <c r="CB11" s="16"/>
      <c r="CC11" s="12"/>
      <c r="CD11" s="23"/>
      <c r="CE11" s="24"/>
      <c r="CF11" s="33"/>
      <c r="CG11" s="10"/>
      <c r="CH11" s="23"/>
      <c r="CI11" s="24"/>
      <c r="CJ11" s="66"/>
      <c r="CK11" s="133"/>
      <c r="CL11" s="60"/>
      <c r="CM11" s="24"/>
      <c r="CN11" s="16"/>
      <c r="CO11" s="12"/>
      <c r="CP11" s="23"/>
      <c r="CQ11" s="24"/>
      <c r="CR11" s="31"/>
      <c r="CS11" s="12"/>
      <c r="CT11" s="23"/>
      <c r="CU11" s="24"/>
      <c r="CV11" s="42"/>
      <c r="CW11" s="133"/>
      <c r="CX11" s="60"/>
      <c r="CY11" s="24"/>
      <c r="CZ11" s="16"/>
      <c r="DA11" s="12"/>
      <c r="DB11" s="23"/>
      <c r="DC11" s="24"/>
      <c r="DD11" s="31"/>
      <c r="DE11" s="12"/>
      <c r="DF11" s="23"/>
      <c r="DG11" s="24"/>
      <c r="DH11" s="16"/>
      <c r="DI11" s="12"/>
      <c r="DJ11" s="42"/>
      <c r="DK11" s="133"/>
      <c r="DL11" s="60"/>
      <c r="DM11" s="24"/>
      <c r="DN11" s="16"/>
      <c r="DO11" s="12"/>
      <c r="DP11" s="23"/>
      <c r="DQ11" s="24"/>
      <c r="DR11" s="31"/>
      <c r="DS11" s="12"/>
      <c r="DT11" s="23"/>
      <c r="DU11" s="24"/>
      <c r="DV11" s="42"/>
      <c r="DW11" s="133"/>
      <c r="DX11" s="60"/>
      <c r="DY11" s="24"/>
      <c r="DZ11" s="16"/>
      <c r="EA11" s="12"/>
      <c r="EB11" s="23"/>
      <c r="EC11" s="24"/>
      <c r="ED11" s="31"/>
      <c r="EE11" s="12"/>
      <c r="EF11" s="23"/>
      <c r="EG11" s="24"/>
      <c r="EH11" s="42"/>
      <c r="EI11" s="133"/>
      <c r="EJ11" s="60"/>
      <c r="EK11" s="24"/>
      <c r="EL11" s="16"/>
      <c r="EM11" s="12"/>
      <c r="EN11" s="23"/>
      <c r="EO11" s="24"/>
      <c r="EP11" s="31"/>
      <c r="EQ11" s="12"/>
      <c r="ER11" s="23"/>
      <c r="ES11" s="24"/>
      <c r="ET11" s="16"/>
      <c r="EU11" s="12"/>
      <c r="EV11" s="42"/>
    </row>
    <row r="12" spans="1:152" ht="15.75" thickBot="1">
      <c r="A12" s="3" t="s">
        <v>86</v>
      </c>
      <c r="B12" s="182" t="s">
        <v>9</v>
      </c>
      <c r="C12" s="183"/>
      <c r="D12" s="184"/>
      <c r="E12" s="113"/>
      <c r="F12" s="52"/>
      <c r="G12" s="35"/>
      <c r="H12" s="36"/>
      <c r="I12" s="37"/>
      <c r="J12" s="34"/>
      <c r="K12" s="35"/>
      <c r="L12" s="38"/>
      <c r="M12" s="39"/>
      <c r="N12" s="34"/>
      <c r="O12" s="35"/>
      <c r="P12" s="68"/>
      <c r="Q12" s="113"/>
      <c r="R12" s="63"/>
      <c r="S12" s="35"/>
      <c r="T12" s="36"/>
      <c r="U12" s="37"/>
      <c r="V12" s="34"/>
      <c r="W12" s="35"/>
      <c r="X12" s="38"/>
      <c r="Y12" s="39"/>
      <c r="Z12" s="34"/>
      <c r="AA12" s="35"/>
      <c r="AB12" s="44"/>
      <c r="AC12" s="133"/>
      <c r="AD12" s="63"/>
      <c r="AE12" s="35"/>
      <c r="AF12" s="36"/>
      <c r="AG12" s="37"/>
      <c r="AH12" s="34"/>
      <c r="AI12" s="35"/>
      <c r="AJ12" s="38"/>
      <c r="AK12" s="39"/>
      <c r="AL12" s="34"/>
      <c r="AM12" s="35"/>
      <c r="AN12" s="44"/>
      <c r="AO12" s="133"/>
      <c r="AP12" s="52"/>
      <c r="AQ12" s="35"/>
      <c r="AR12" s="36"/>
      <c r="AS12" s="37"/>
      <c r="AT12" s="34"/>
      <c r="AU12" s="35"/>
      <c r="AV12" s="38"/>
      <c r="AW12" s="39"/>
      <c r="AX12" s="34"/>
      <c r="AY12" s="35"/>
      <c r="AZ12" s="68"/>
      <c r="BA12" s="133"/>
      <c r="BB12" s="63"/>
      <c r="BC12" s="35"/>
      <c r="BD12" s="36"/>
      <c r="BE12" s="37"/>
      <c r="BF12" s="34"/>
      <c r="BG12" s="35"/>
      <c r="BH12" s="38"/>
      <c r="BI12" s="39"/>
      <c r="BJ12" s="34"/>
      <c r="BK12" s="35"/>
      <c r="BL12" s="44"/>
      <c r="BM12" s="133"/>
      <c r="BN12" s="63"/>
      <c r="BO12" s="35"/>
      <c r="BP12" s="36"/>
      <c r="BQ12" s="37"/>
      <c r="BR12" s="34"/>
      <c r="BS12" s="35"/>
      <c r="BT12" s="38"/>
      <c r="BU12" s="39"/>
      <c r="BV12" s="34"/>
      <c r="BW12" s="35"/>
      <c r="BX12" s="44"/>
      <c r="BY12" s="133"/>
      <c r="BZ12" s="52"/>
      <c r="CA12" s="35"/>
      <c r="CB12" s="36"/>
      <c r="CC12" s="37"/>
      <c r="CD12" s="34"/>
      <c r="CE12" s="35"/>
      <c r="CF12" s="38"/>
      <c r="CG12" s="39"/>
      <c r="CH12" s="34"/>
      <c r="CI12" s="35"/>
      <c r="CJ12" s="68"/>
      <c r="CK12" s="133"/>
      <c r="CL12" s="63"/>
      <c r="CM12" s="35"/>
      <c r="CN12" s="36"/>
      <c r="CO12" s="37"/>
      <c r="CP12" s="34"/>
      <c r="CQ12" s="35"/>
      <c r="CR12" s="38"/>
      <c r="CS12" s="39"/>
      <c r="CT12" s="34"/>
      <c r="CU12" s="35"/>
      <c r="CV12" s="44"/>
      <c r="CW12" s="133"/>
      <c r="CX12" s="63"/>
      <c r="CY12" s="35"/>
      <c r="CZ12" s="36"/>
      <c r="DA12" s="37"/>
      <c r="DB12" s="34"/>
      <c r="DC12" s="35"/>
      <c r="DD12" s="38"/>
      <c r="DE12" s="39"/>
      <c r="DF12" s="34"/>
      <c r="DG12" s="35"/>
      <c r="DH12" s="36"/>
      <c r="DI12" s="37"/>
      <c r="DJ12" s="44"/>
      <c r="DK12" s="133"/>
      <c r="DL12" s="63"/>
      <c r="DM12" s="35"/>
      <c r="DN12" s="36"/>
      <c r="DO12" s="37"/>
      <c r="DP12" s="34"/>
      <c r="DQ12" s="35"/>
      <c r="DR12" s="38"/>
      <c r="DS12" s="39"/>
      <c r="DT12" s="34"/>
      <c r="DU12" s="35"/>
      <c r="DV12" s="44"/>
      <c r="DW12" s="133"/>
      <c r="DX12" s="63"/>
      <c r="DY12" s="35"/>
      <c r="DZ12" s="36"/>
      <c r="EA12" s="37"/>
      <c r="EB12" s="34"/>
      <c r="EC12" s="35"/>
      <c r="ED12" s="38"/>
      <c r="EE12" s="39"/>
      <c r="EF12" s="34"/>
      <c r="EG12" s="35"/>
      <c r="EH12" s="44"/>
      <c r="EI12" s="133"/>
      <c r="EJ12" s="63"/>
      <c r="EK12" s="35"/>
      <c r="EL12" s="36"/>
      <c r="EM12" s="37"/>
      <c r="EN12" s="34"/>
      <c r="EO12" s="35"/>
      <c r="EP12" s="38"/>
      <c r="EQ12" s="39"/>
      <c r="ER12" s="34"/>
      <c r="ES12" s="35"/>
      <c r="ET12" s="36"/>
      <c r="EU12" s="37"/>
      <c r="EV12" s="44"/>
    </row>
    <row r="13" spans="1:152" ht="15">
      <c r="B13" s="165" t="s">
        <v>16</v>
      </c>
      <c r="C13" s="166"/>
      <c r="D13" s="73" t="s">
        <v>30</v>
      </c>
      <c r="E13" s="113"/>
      <c r="F13" s="136">
        <f>SUM(G6:G7)</f>
        <v>0</v>
      </c>
      <c r="G13" s="127"/>
      <c r="H13" s="124">
        <f>SUM(I6:I7)</f>
        <v>0</v>
      </c>
      <c r="I13" s="125"/>
      <c r="J13" s="126">
        <f>SUM(K6:K7)</f>
        <v>0</v>
      </c>
      <c r="K13" s="127"/>
      <c r="L13" s="124">
        <f>SUM(M6:M7)</f>
        <v>0</v>
      </c>
      <c r="M13" s="125"/>
      <c r="N13" s="126">
        <f>SUM(O6:O7)</f>
        <v>0</v>
      </c>
      <c r="O13" s="127"/>
      <c r="P13" s="69">
        <f>SUM(F13:O13)</f>
        <v>0</v>
      </c>
      <c r="Q13" s="113"/>
      <c r="R13" s="135">
        <f>SUM(S6:S7)</f>
        <v>0</v>
      </c>
      <c r="S13" s="127"/>
      <c r="T13" s="124">
        <f>SUM(U6:U7)</f>
        <v>0</v>
      </c>
      <c r="U13" s="125"/>
      <c r="V13" s="126">
        <f>SUM(W6:W7)</f>
        <v>0</v>
      </c>
      <c r="W13" s="127"/>
      <c r="X13" s="124">
        <f>SUM(Y6:Y7)</f>
        <v>0</v>
      </c>
      <c r="Y13" s="125"/>
      <c r="Z13" s="126">
        <f>SUM(AA6:AA7)</f>
        <v>0</v>
      </c>
      <c r="AA13" s="127"/>
      <c r="AB13" s="45">
        <f>SUM(R13:AA13)</f>
        <v>0</v>
      </c>
      <c r="AC13" s="133"/>
      <c r="AD13" s="135">
        <f>SUM(AE6:AE7)</f>
        <v>0</v>
      </c>
      <c r="AE13" s="127"/>
      <c r="AF13" s="124">
        <f>SUM(AG6:AG7)</f>
        <v>0</v>
      </c>
      <c r="AG13" s="125"/>
      <c r="AH13" s="126">
        <f>SUM(AI6:AI7)</f>
        <v>0</v>
      </c>
      <c r="AI13" s="127"/>
      <c r="AJ13" s="124">
        <f>SUM(AK6:AK7)</f>
        <v>0</v>
      </c>
      <c r="AK13" s="125"/>
      <c r="AL13" s="126">
        <f>SUM(AM6:AM7)</f>
        <v>0</v>
      </c>
      <c r="AM13" s="127"/>
      <c r="AN13" s="45">
        <f>SUM(AD13:AM13)</f>
        <v>0</v>
      </c>
      <c r="AO13" s="133"/>
      <c r="AP13" s="136">
        <f>SUM(AQ6:AQ7)</f>
        <v>0</v>
      </c>
      <c r="AQ13" s="127"/>
      <c r="AR13" s="124">
        <f>SUM(AS6:AS7)</f>
        <v>0</v>
      </c>
      <c r="AS13" s="125"/>
      <c r="AT13" s="126">
        <f>SUM(AU6:AU7)</f>
        <v>0</v>
      </c>
      <c r="AU13" s="127"/>
      <c r="AV13" s="124">
        <f>SUM(AW6:AW7)</f>
        <v>0</v>
      </c>
      <c r="AW13" s="125"/>
      <c r="AX13" s="126">
        <f>SUM(AY6:AY7)</f>
        <v>0</v>
      </c>
      <c r="AY13" s="127"/>
      <c r="AZ13" s="69">
        <f>SUM(AP13:AY13)</f>
        <v>0</v>
      </c>
      <c r="BA13" s="133"/>
      <c r="BB13" s="135">
        <f>SUM(BC6:BC7)</f>
        <v>0</v>
      </c>
      <c r="BC13" s="127"/>
      <c r="BD13" s="124">
        <f>SUM(BE6:BE7)</f>
        <v>0</v>
      </c>
      <c r="BE13" s="125"/>
      <c r="BF13" s="126">
        <f>SUM(BG6:BG7)</f>
        <v>0</v>
      </c>
      <c r="BG13" s="127"/>
      <c r="BH13" s="124">
        <f>SUM(BI6:BI7)</f>
        <v>0</v>
      </c>
      <c r="BI13" s="125"/>
      <c r="BJ13" s="126">
        <f>SUM(BK6:BK7)</f>
        <v>0</v>
      </c>
      <c r="BK13" s="127"/>
      <c r="BL13" s="45">
        <f>SUM(BB13:BK13)</f>
        <v>0</v>
      </c>
      <c r="BM13" s="133"/>
      <c r="BN13" s="135">
        <f>SUM(BO6:BO7)</f>
        <v>0</v>
      </c>
      <c r="BO13" s="127"/>
      <c r="BP13" s="124">
        <f>SUM(BQ6:BQ7)</f>
        <v>0</v>
      </c>
      <c r="BQ13" s="125"/>
      <c r="BR13" s="126">
        <f>SUM(BS6:BS7)</f>
        <v>0</v>
      </c>
      <c r="BS13" s="127"/>
      <c r="BT13" s="124">
        <f>SUM(BU6:BU7)</f>
        <v>0</v>
      </c>
      <c r="BU13" s="125"/>
      <c r="BV13" s="126">
        <f>SUM(BW6:BW7)</f>
        <v>0</v>
      </c>
      <c r="BW13" s="127"/>
      <c r="BX13" s="45">
        <f>SUM(BN13:BW13)</f>
        <v>0</v>
      </c>
      <c r="BY13" s="133"/>
      <c r="BZ13" s="136">
        <f>SUM(CA6:CA7)</f>
        <v>0</v>
      </c>
      <c r="CA13" s="127"/>
      <c r="CB13" s="124">
        <f>SUM(CC6:CC7)</f>
        <v>0</v>
      </c>
      <c r="CC13" s="125"/>
      <c r="CD13" s="126">
        <f>SUM(CE6:CE7)</f>
        <v>0</v>
      </c>
      <c r="CE13" s="127"/>
      <c r="CF13" s="124">
        <f>SUM(CG6:CG7)</f>
        <v>0</v>
      </c>
      <c r="CG13" s="125"/>
      <c r="CH13" s="126">
        <f>SUM(CI6:CI7)</f>
        <v>0</v>
      </c>
      <c r="CI13" s="127"/>
      <c r="CJ13" s="69">
        <f>SUM(BZ13:CI13)</f>
        <v>0</v>
      </c>
      <c r="CK13" s="133"/>
      <c r="CL13" s="135">
        <f>SUM(CM6:CM7)</f>
        <v>0</v>
      </c>
      <c r="CM13" s="127"/>
      <c r="CN13" s="124">
        <f>SUM(CO6:CO7)</f>
        <v>0</v>
      </c>
      <c r="CO13" s="125"/>
      <c r="CP13" s="126">
        <f>SUM(CQ6:CQ7)</f>
        <v>0</v>
      </c>
      <c r="CQ13" s="127"/>
      <c r="CR13" s="124">
        <f>SUM(CS6:CS7)</f>
        <v>0</v>
      </c>
      <c r="CS13" s="125"/>
      <c r="CT13" s="126">
        <f>SUM(CU6:CU7)</f>
        <v>0</v>
      </c>
      <c r="CU13" s="127"/>
      <c r="CV13" s="45">
        <f>SUM(CL13:CU13)</f>
        <v>0</v>
      </c>
      <c r="CW13" s="133"/>
      <c r="CX13" s="135">
        <f>SUM(CY6:CY7)</f>
        <v>0</v>
      </c>
      <c r="CY13" s="127"/>
      <c r="CZ13" s="124">
        <f>SUM(DA6:DA7)</f>
        <v>0</v>
      </c>
      <c r="DA13" s="125"/>
      <c r="DB13" s="126">
        <f>SUM(DC6:DC7)</f>
        <v>0</v>
      </c>
      <c r="DC13" s="127"/>
      <c r="DD13" s="124">
        <f>SUM(DE6:DE7)</f>
        <v>0</v>
      </c>
      <c r="DE13" s="125"/>
      <c r="DF13" s="126">
        <f>SUM(DG6:DG7)</f>
        <v>0</v>
      </c>
      <c r="DG13" s="127"/>
      <c r="DH13" s="124">
        <f>SUM(DI6:DI7)</f>
        <v>0</v>
      </c>
      <c r="DI13" s="125"/>
      <c r="DJ13" s="45">
        <f>SUM(CX13:DI13)</f>
        <v>0</v>
      </c>
      <c r="DK13" s="133"/>
      <c r="DL13" s="135">
        <f>SUM(DM6:DM7)</f>
        <v>0</v>
      </c>
      <c r="DM13" s="127"/>
      <c r="DN13" s="124">
        <f>SUM(DO6:DO7)</f>
        <v>0</v>
      </c>
      <c r="DO13" s="125"/>
      <c r="DP13" s="126">
        <f>SUM(DQ6:DQ7)</f>
        <v>0</v>
      </c>
      <c r="DQ13" s="127"/>
      <c r="DR13" s="124">
        <f>SUM(DS6:DS7)</f>
        <v>0</v>
      </c>
      <c r="DS13" s="125"/>
      <c r="DT13" s="126">
        <f>SUM(DU6:DU7)</f>
        <v>0</v>
      </c>
      <c r="DU13" s="127"/>
      <c r="DV13" s="45">
        <f>SUM(DL13:DU13)</f>
        <v>0</v>
      </c>
      <c r="DW13" s="133"/>
      <c r="DX13" s="135">
        <f>SUM(DY6:DY7)</f>
        <v>0</v>
      </c>
      <c r="DY13" s="127"/>
      <c r="DZ13" s="124">
        <f>SUM(EA6:EA7)</f>
        <v>0</v>
      </c>
      <c r="EA13" s="125"/>
      <c r="EB13" s="126">
        <f>SUM(EC6:EC7)</f>
        <v>0</v>
      </c>
      <c r="EC13" s="127"/>
      <c r="ED13" s="124">
        <f>SUM(EE6:EE7)</f>
        <v>0</v>
      </c>
      <c r="EE13" s="125"/>
      <c r="EF13" s="126">
        <f>SUM(EG6:EG7)</f>
        <v>0</v>
      </c>
      <c r="EG13" s="127"/>
      <c r="EH13" s="45">
        <f>SUM(DX13:EG13)</f>
        <v>0</v>
      </c>
      <c r="EI13" s="133"/>
      <c r="EJ13" s="135">
        <f>SUM(EK6:EK7)</f>
        <v>0</v>
      </c>
      <c r="EK13" s="127"/>
      <c r="EL13" s="124">
        <f>SUM(EM6:EM7)</f>
        <v>0</v>
      </c>
      <c r="EM13" s="125"/>
      <c r="EN13" s="126">
        <f>SUM(EO6:EO7)</f>
        <v>0</v>
      </c>
      <c r="EO13" s="127"/>
      <c r="EP13" s="124">
        <f>SUM(EQ6:EQ7)</f>
        <v>0</v>
      </c>
      <c r="EQ13" s="125"/>
      <c r="ER13" s="126">
        <f>SUM(ES6:ES7)</f>
        <v>0</v>
      </c>
      <c r="ES13" s="127"/>
      <c r="ET13" s="124">
        <f>SUM(EU6:EU7)</f>
        <v>0</v>
      </c>
      <c r="EU13" s="125"/>
      <c r="EV13" s="45">
        <f>SUM(EJ13:EU13)</f>
        <v>0</v>
      </c>
    </row>
    <row r="14" spans="1:152" ht="15">
      <c r="B14" s="77" t="s">
        <v>91</v>
      </c>
      <c r="C14" s="78">
        <f>P17</f>
        <v>0</v>
      </c>
      <c r="D14" s="2" t="s">
        <v>31</v>
      </c>
      <c r="E14" s="113"/>
      <c r="F14" s="148">
        <f>SUM(G6,G8:G9)</f>
        <v>0</v>
      </c>
      <c r="G14" s="131"/>
      <c r="H14" s="128">
        <f>SUM(I6,I8:I9)</f>
        <v>0</v>
      </c>
      <c r="I14" s="129"/>
      <c r="J14" s="130">
        <f>SUM(K6,K8:K9)</f>
        <v>0</v>
      </c>
      <c r="K14" s="131"/>
      <c r="L14" s="128">
        <f>SUM(M6,M8:M9)</f>
        <v>0</v>
      </c>
      <c r="M14" s="129"/>
      <c r="N14" s="130">
        <f>SUM(O6,O8:O9)</f>
        <v>0</v>
      </c>
      <c r="O14" s="131"/>
      <c r="P14" s="69">
        <f>SUM(F14:O14)</f>
        <v>0</v>
      </c>
      <c r="Q14" s="113"/>
      <c r="R14" s="143">
        <f>SUM(S6,S8:S9)</f>
        <v>0</v>
      </c>
      <c r="S14" s="131"/>
      <c r="T14" s="128">
        <f>SUM(U6,U8:U9)</f>
        <v>0</v>
      </c>
      <c r="U14" s="129"/>
      <c r="V14" s="130">
        <f>SUM(W6,W8:W9)</f>
        <v>0</v>
      </c>
      <c r="W14" s="131"/>
      <c r="X14" s="128">
        <f>SUM(Y6,Y8:Y9)</f>
        <v>0</v>
      </c>
      <c r="Y14" s="129"/>
      <c r="Z14" s="130">
        <f>SUM(AA6,AA8:AA9)</f>
        <v>0</v>
      </c>
      <c r="AA14" s="131"/>
      <c r="AB14" s="45">
        <f>SUM(R14:AA14)</f>
        <v>0</v>
      </c>
      <c r="AC14" s="133"/>
      <c r="AD14" s="143">
        <f>SUM(AE6,AE8:AE9)</f>
        <v>0</v>
      </c>
      <c r="AE14" s="131"/>
      <c r="AF14" s="128">
        <f>SUM(AG6,AG8:AG9)</f>
        <v>0</v>
      </c>
      <c r="AG14" s="129"/>
      <c r="AH14" s="130">
        <f>SUM(AI6,AI8:AI9)</f>
        <v>0</v>
      </c>
      <c r="AI14" s="131"/>
      <c r="AJ14" s="128">
        <f>SUM(AK6,AK8:AK9)</f>
        <v>0</v>
      </c>
      <c r="AK14" s="129"/>
      <c r="AL14" s="130">
        <f>SUM(AM6,AM8:AM9)</f>
        <v>0</v>
      </c>
      <c r="AM14" s="131"/>
      <c r="AN14" s="45">
        <f>SUM(AD14:AM14)</f>
        <v>0</v>
      </c>
      <c r="AO14" s="133"/>
      <c r="AP14" s="148">
        <f>SUM(AQ6,AQ8:AQ9)</f>
        <v>0</v>
      </c>
      <c r="AQ14" s="131"/>
      <c r="AR14" s="128">
        <f>SUM(AS6,AS8:AS9)</f>
        <v>0</v>
      </c>
      <c r="AS14" s="129"/>
      <c r="AT14" s="130">
        <f>SUM(AU6,AU8:AU9)</f>
        <v>0</v>
      </c>
      <c r="AU14" s="131"/>
      <c r="AV14" s="128">
        <f>SUM(AW6,AW8:AW9)</f>
        <v>0</v>
      </c>
      <c r="AW14" s="129"/>
      <c r="AX14" s="130">
        <f>SUM(AY6,AY8:AY9)</f>
        <v>0</v>
      </c>
      <c r="AY14" s="131"/>
      <c r="AZ14" s="69">
        <f>SUM(AP14:AY14)</f>
        <v>0</v>
      </c>
      <c r="BA14" s="133"/>
      <c r="BB14" s="143">
        <f>SUM(BC6,BC8:BC9)</f>
        <v>0</v>
      </c>
      <c r="BC14" s="131"/>
      <c r="BD14" s="128">
        <f>SUM(BE6,BE8:BE9)</f>
        <v>0</v>
      </c>
      <c r="BE14" s="129"/>
      <c r="BF14" s="130">
        <f>SUM(BG6,BG8:BG9)</f>
        <v>0</v>
      </c>
      <c r="BG14" s="131"/>
      <c r="BH14" s="128">
        <f>SUM(BI6,BI8:BI9)</f>
        <v>0</v>
      </c>
      <c r="BI14" s="129"/>
      <c r="BJ14" s="130">
        <f>SUM(BK6,BK8:BK9)</f>
        <v>0</v>
      </c>
      <c r="BK14" s="131"/>
      <c r="BL14" s="45">
        <f>SUM(BB14:BK14)</f>
        <v>0</v>
      </c>
      <c r="BM14" s="133"/>
      <c r="BN14" s="143">
        <f>SUM(BO6,BO8:BO9)</f>
        <v>0</v>
      </c>
      <c r="BO14" s="131"/>
      <c r="BP14" s="128">
        <f>SUM(BQ6,BQ8:BQ9)</f>
        <v>0</v>
      </c>
      <c r="BQ14" s="129"/>
      <c r="BR14" s="130">
        <f>SUM(BS6,BS8:BS9)</f>
        <v>0</v>
      </c>
      <c r="BS14" s="131"/>
      <c r="BT14" s="128">
        <f>SUM(BU6,BU8:BU9)</f>
        <v>0</v>
      </c>
      <c r="BU14" s="129"/>
      <c r="BV14" s="130">
        <f>SUM(BW6,BW8:BW9)</f>
        <v>0</v>
      </c>
      <c r="BW14" s="131"/>
      <c r="BX14" s="45">
        <f>SUM(BN14:BW14)</f>
        <v>0</v>
      </c>
      <c r="BY14" s="133"/>
      <c r="BZ14" s="148">
        <f>SUM(CA6,CA8:CA9)</f>
        <v>0</v>
      </c>
      <c r="CA14" s="131"/>
      <c r="CB14" s="128">
        <f>SUM(CC6,CC8:CC9)</f>
        <v>0</v>
      </c>
      <c r="CC14" s="129"/>
      <c r="CD14" s="130">
        <f>SUM(CE6,CE8:CE9)</f>
        <v>0</v>
      </c>
      <c r="CE14" s="131"/>
      <c r="CF14" s="128">
        <f>SUM(CG6,CG8:CG9)</f>
        <v>0</v>
      </c>
      <c r="CG14" s="129"/>
      <c r="CH14" s="130">
        <f>SUM(CI6,CI8:CI9)</f>
        <v>0</v>
      </c>
      <c r="CI14" s="131"/>
      <c r="CJ14" s="69">
        <f>SUM(BZ14:CI14)</f>
        <v>0</v>
      </c>
      <c r="CK14" s="133"/>
      <c r="CL14" s="143">
        <f>SUM(CM6,CM8:CM9)</f>
        <v>0</v>
      </c>
      <c r="CM14" s="131"/>
      <c r="CN14" s="128">
        <f>SUM(CO6,CO8:CO9)</f>
        <v>0</v>
      </c>
      <c r="CO14" s="129"/>
      <c r="CP14" s="130">
        <f>SUM(CQ6,CQ8:CQ9)</f>
        <v>0</v>
      </c>
      <c r="CQ14" s="131"/>
      <c r="CR14" s="128">
        <f>SUM(CS6,CS8:CS9)</f>
        <v>0</v>
      </c>
      <c r="CS14" s="129"/>
      <c r="CT14" s="130">
        <f>SUM(CU6,CU8:CU9)</f>
        <v>0</v>
      </c>
      <c r="CU14" s="131"/>
      <c r="CV14" s="45">
        <f>SUM(CL14:CU14)</f>
        <v>0</v>
      </c>
      <c r="CW14" s="133"/>
      <c r="CX14" s="143">
        <f>SUM(CY6,CY8:CY9)</f>
        <v>0</v>
      </c>
      <c r="CY14" s="131"/>
      <c r="CZ14" s="128">
        <f>SUM(DA6,DA8:DA9)</f>
        <v>0</v>
      </c>
      <c r="DA14" s="129"/>
      <c r="DB14" s="130">
        <f>SUM(DC6,DC8:DC9)</f>
        <v>0</v>
      </c>
      <c r="DC14" s="131"/>
      <c r="DD14" s="128">
        <f>SUM(DE6,DE8:DE9)</f>
        <v>0</v>
      </c>
      <c r="DE14" s="129"/>
      <c r="DF14" s="130">
        <f>SUM(DG6,DG8:DG9)</f>
        <v>0</v>
      </c>
      <c r="DG14" s="131"/>
      <c r="DH14" s="128">
        <f>SUM(DI6,DI8:DI9)</f>
        <v>0</v>
      </c>
      <c r="DI14" s="129"/>
      <c r="DJ14" s="45">
        <f>SUM(CX14:DI14)</f>
        <v>0</v>
      </c>
      <c r="DK14" s="133"/>
      <c r="DL14" s="143">
        <f>SUM(DM6,DM8:DM9)</f>
        <v>0</v>
      </c>
      <c r="DM14" s="131"/>
      <c r="DN14" s="128">
        <f>SUM(DO6,DO8:DO9)</f>
        <v>0</v>
      </c>
      <c r="DO14" s="129"/>
      <c r="DP14" s="130">
        <f>SUM(DQ6,DQ8:DQ9)</f>
        <v>0</v>
      </c>
      <c r="DQ14" s="131"/>
      <c r="DR14" s="128">
        <f>SUM(DS6,DS8:DS9)</f>
        <v>0</v>
      </c>
      <c r="DS14" s="129"/>
      <c r="DT14" s="130">
        <f>SUM(DU6,DU8:DU9)</f>
        <v>0</v>
      </c>
      <c r="DU14" s="131"/>
      <c r="DV14" s="45">
        <f>SUM(DL14:DU14)</f>
        <v>0</v>
      </c>
      <c r="DW14" s="133"/>
      <c r="DX14" s="143">
        <f>SUM(DY6,DY8:DY9)</f>
        <v>0</v>
      </c>
      <c r="DY14" s="131"/>
      <c r="DZ14" s="128">
        <f>SUM(EA6,EA8:EA9)</f>
        <v>0</v>
      </c>
      <c r="EA14" s="129"/>
      <c r="EB14" s="130">
        <f>SUM(EC6,EC8:EC9)</f>
        <v>0</v>
      </c>
      <c r="EC14" s="131"/>
      <c r="ED14" s="128">
        <f>SUM(EE6,EE8:EE9)</f>
        <v>0</v>
      </c>
      <c r="EE14" s="129"/>
      <c r="EF14" s="130">
        <f>SUM(EG6,EG8:EG9)</f>
        <v>0</v>
      </c>
      <c r="EG14" s="131"/>
      <c r="EH14" s="45">
        <f>SUM(DX14:EG14)</f>
        <v>0</v>
      </c>
      <c r="EI14" s="133"/>
      <c r="EJ14" s="143">
        <f>SUM(EK6,EK8:EK9)</f>
        <v>0</v>
      </c>
      <c r="EK14" s="131"/>
      <c r="EL14" s="128">
        <f>SUM(EM6,EM8:EM9)</f>
        <v>0</v>
      </c>
      <c r="EM14" s="129"/>
      <c r="EN14" s="130">
        <f>SUM(EO6,EO8:EO9)</f>
        <v>0</v>
      </c>
      <c r="EO14" s="131"/>
      <c r="EP14" s="128">
        <f>SUM(EQ6,EQ8:EQ9)</f>
        <v>0</v>
      </c>
      <c r="EQ14" s="129"/>
      <c r="ER14" s="130">
        <f>SUM(ES6,ES8:ES9)</f>
        <v>0</v>
      </c>
      <c r="ES14" s="131"/>
      <c r="ET14" s="128">
        <f>SUM(EU6,EU8:EU9)</f>
        <v>0</v>
      </c>
      <c r="EU14" s="129"/>
      <c r="EV14" s="45">
        <f>SUM(EJ14:EU14)</f>
        <v>0</v>
      </c>
    </row>
    <row r="15" spans="1:152" ht="15">
      <c r="B15" s="77" t="s">
        <v>92</v>
      </c>
      <c r="C15" s="78">
        <f>AB17</f>
        <v>0</v>
      </c>
      <c r="D15" s="74" t="s">
        <v>11</v>
      </c>
      <c r="E15" s="113"/>
      <c r="F15" s="150">
        <f>39-G10-G11-G12</f>
        <v>39</v>
      </c>
      <c r="G15" s="140"/>
      <c r="H15" s="137">
        <f>39-I10-I11-I12</f>
        <v>39</v>
      </c>
      <c r="I15" s="138"/>
      <c r="J15" s="139">
        <f>39-K10-K11-K12</f>
        <v>39</v>
      </c>
      <c r="K15" s="140"/>
      <c r="L15" s="137">
        <f>39-M10-M11-M12</f>
        <v>39</v>
      </c>
      <c r="M15" s="138"/>
      <c r="N15" s="141"/>
      <c r="O15" s="142"/>
      <c r="P15" s="69">
        <f>SUM(F15:O15)</f>
        <v>156</v>
      </c>
      <c r="Q15" s="113"/>
      <c r="R15" s="149"/>
      <c r="S15" s="142"/>
      <c r="T15" s="137">
        <f>39-U10-U11-U12</f>
        <v>39</v>
      </c>
      <c r="U15" s="138"/>
      <c r="V15" s="139">
        <f>39-W10-W11-W12</f>
        <v>39</v>
      </c>
      <c r="W15" s="140"/>
      <c r="X15" s="137">
        <f>39-Y10-Y11-Y12</f>
        <v>39</v>
      </c>
      <c r="Y15" s="138"/>
      <c r="Z15" s="141"/>
      <c r="AA15" s="142"/>
      <c r="AB15" s="45">
        <f>SUM(R15:AA15)</f>
        <v>117</v>
      </c>
      <c r="AC15" s="133"/>
      <c r="AD15" s="149"/>
      <c r="AE15" s="142"/>
      <c r="AF15" s="137">
        <f>39-AG10-AG11-AG12</f>
        <v>39</v>
      </c>
      <c r="AG15" s="138"/>
      <c r="AH15" s="139">
        <f>39-AI10-AI11-AI12</f>
        <v>39</v>
      </c>
      <c r="AI15" s="140"/>
      <c r="AJ15" s="137">
        <f>39-AK10-AK11-AK12</f>
        <v>39</v>
      </c>
      <c r="AK15" s="138"/>
      <c r="AL15" s="141"/>
      <c r="AM15" s="142"/>
      <c r="AN15" s="45">
        <f>SUM(AD15:AM15)</f>
        <v>117</v>
      </c>
      <c r="AO15" s="133"/>
      <c r="AP15" s="150">
        <f>39-AQ10-AQ11-AQ12</f>
        <v>39</v>
      </c>
      <c r="AQ15" s="140"/>
      <c r="AR15" s="137">
        <f>39-AS10-AS11-AS12</f>
        <v>39</v>
      </c>
      <c r="AS15" s="138"/>
      <c r="AT15" s="139">
        <f>39-AU10-AU11-AU12</f>
        <v>39</v>
      </c>
      <c r="AU15" s="140"/>
      <c r="AV15" s="137">
        <f>39-AW10-AW11-AW12</f>
        <v>39</v>
      </c>
      <c r="AW15" s="138"/>
      <c r="AX15" s="141"/>
      <c r="AY15" s="142"/>
      <c r="AZ15" s="69">
        <f>SUM(AP15:AY15)</f>
        <v>156</v>
      </c>
      <c r="BA15" s="133"/>
      <c r="BB15" s="149">
        <v>24</v>
      </c>
      <c r="BC15" s="142"/>
      <c r="BD15" s="137">
        <f>39-BE10-BE11-BE12</f>
        <v>39</v>
      </c>
      <c r="BE15" s="138"/>
      <c r="BF15" s="139">
        <f>39-BG10-BG11-BG12</f>
        <v>39</v>
      </c>
      <c r="BG15" s="140"/>
      <c r="BH15" s="137">
        <f>39-BI10-BI11-BI12</f>
        <v>39</v>
      </c>
      <c r="BI15" s="138"/>
      <c r="BJ15" s="141"/>
      <c r="BK15" s="142"/>
      <c r="BL15" s="45">
        <f>SUM(BB15:BK15)</f>
        <v>141</v>
      </c>
      <c r="BM15" s="133"/>
      <c r="BN15" s="149">
        <v>24</v>
      </c>
      <c r="BO15" s="142"/>
      <c r="BP15" s="137">
        <f>39-BQ10-BQ11-BQ12</f>
        <v>39</v>
      </c>
      <c r="BQ15" s="138"/>
      <c r="BR15" s="139">
        <f>39-BS10-BS11-BS12</f>
        <v>39</v>
      </c>
      <c r="BS15" s="140"/>
      <c r="BT15" s="137">
        <f>39-BU10-BU11-BU12</f>
        <v>39</v>
      </c>
      <c r="BU15" s="138"/>
      <c r="BV15" s="141"/>
      <c r="BW15" s="142"/>
      <c r="BX15" s="45">
        <f>SUM(BN15:BW15)</f>
        <v>141</v>
      </c>
      <c r="BY15" s="133"/>
      <c r="BZ15" s="150">
        <f>39-CA10-CA11-CA12</f>
        <v>39</v>
      </c>
      <c r="CA15" s="140"/>
      <c r="CB15" s="137">
        <f>39-CC10-CC11-CC12</f>
        <v>39</v>
      </c>
      <c r="CC15" s="138"/>
      <c r="CD15" s="139">
        <f>39-CE10-CE11-CE12</f>
        <v>39</v>
      </c>
      <c r="CE15" s="140"/>
      <c r="CF15" s="137">
        <f>39-CG10-CG11-CG12</f>
        <v>39</v>
      </c>
      <c r="CG15" s="138"/>
      <c r="CH15" s="141"/>
      <c r="CI15" s="142"/>
      <c r="CJ15" s="69">
        <f>SUM(BZ15:CI15)</f>
        <v>156</v>
      </c>
      <c r="CK15" s="133"/>
      <c r="CL15" s="149">
        <v>24</v>
      </c>
      <c r="CM15" s="142"/>
      <c r="CN15" s="137">
        <f>39-CO10-CO11-CO12</f>
        <v>39</v>
      </c>
      <c r="CO15" s="138"/>
      <c r="CP15" s="139">
        <f>39-CQ10-CQ11-CQ12</f>
        <v>39</v>
      </c>
      <c r="CQ15" s="140"/>
      <c r="CR15" s="137">
        <f>39-CS10-CS11-CS12</f>
        <v>39</v>
      </c>
      <c r="CS15" s="138"/>
      <c r="CT15" s="141"/>
      <c r="CU15" s="142"/>
      <c r="CV15" s="45">
        <f>SUM(CL15:CU15)</f>
        <v>141</v>
      </c>
      <c r="CW15" s="133"/>
      <c r="CX15" s="149">
        <v>24</v>
      </c>
      <c r="CY15" s="142"/>
      <c r="CZ15" s="137">
        <f>39-DA10-DA11-DA12</f>
        <v>39</v>
      </c>
      <c r="DA15" s="138"/>
      <c r="DB15" s="139">
        <f>39-DC10-DC11-DC12</f>
        <v>39</v>
      </c>
      <c r="DC15" s="140"/>
      <c r="DD15" s="137">
        <f>39-DE10-DE11-DE12</f>
        <v>39</v>
      </c>
      <c r="DE15" s="138"/>
      <c r="DF15" s="139">
        <f>39-DG10-DG11-DG12</f>
        <v>39</v>
      </c>
      <c r="DG15" s="140"/>
      <c r="DH15" s="151"/>
      <c r="DI15" s="152"/>
      <c r="DJ15" s="45">
        <f>SUM(CX15:DI15)</f>
        <v>180</v>
      </c>
      <c r="DK15" s="133"/>
      <c r="DL15" s="149">
        <v>24</v>
      </c>
      <c r="DM15" s="142"/>
      <c r="DN15" s="137">
        <f>39-DO10-DO11-DO12</f>
        <v>39</v>
      </c>
      <c r="DO15" s="138"/>
      <c r="DP15" s="139">
        <f>39-DQ10-DQ11-DQ12</f>
        <v>39</v>
      </c>
      <c r="DQ15" s="140"/>
      <c r="DR15" s="137">
        <f>39-DS10-DS11-DS12</f>
        <v>39</v>
      </c>
      <c r="DS15" s="138"/>
      <c r="DT15" s="141"/>
      <c r="DU15" s="142"/>
      <c r="DV15" s="45">
        <f>SUM(DL15:DU15)</f>
        <v>141</v>
      </c>
      <c r="DW15" s="133"/>
      <c r="DX15" s="149">
        <v>24</v>
      </c>
      <c r="DY15" s="142"/>
      <c r="DZ15" s="137">
        <f>39-EA10-EA11-EA12</f>
        <v>39</v>
      </c>
      <c r="EA15" s="138"/>
      <c r="EB15" s="139">
        <f>39-EC10-EC11-EC12</f>
        <v>39</v>
      </c>
      <c r="EC15" s="140"/>
      <c r="ED15" s="137">
        <f>39-EE10-EE11-EE12</f>
        <v>39</v>
      </c>
      <c r="EE15" s="138"/>
      <c r="EF15" s="141"/>
      <c r="EG15" s="142"/>
      <c r="EH15" s="45">
        <f>SUM(DX15:EG15)</f>
        <v>141</v>
      </c>
      <c r="EI15" s="133"/>
      <c r="EJ15" s="149">
        <v>24</v>
      </c>
      <c r="EK15" s="142"/>
      <c r="EL15" s="137">
        <f>39-EM10-EM11-EM12</f>
        <v>39</v>
      </c>
      <c r="EM15" s="138"/>
      <c r="EN15" s="139">
        <f>39-EO10-EO11-EO12</f>
        <v>39</v>
      </c>
      <c r="EO15" s="140"/>
      <c r="EP15" s="137">
        <f>39-EQ10-EQ11-EQ12</f>
        <v>39</v>
      </c>
      <c r="EQ15" s="138"/>
      <c r="ER15" s="139">
        <f>39-ES10-ES11-ES12</f>
        <v>39</v>
      </c>
      <c r="ES15" s="140"/>
      <c r="ET15" s="151"/>
      <c r="EU15" s="152"/>
      <c r="EV15" s="45">
        <f>SUM(EJ15:EU15)</f>
        <v>180</v>
      </c>
    </row>
    <row r="16" spans="1:152" ht="15">
      <c r="B16" s="77" t="s">
        <v>93</v>
      </c>
      <c r="C16" s="78">
        <f>AN17</f>
        <v>0</v>
      </c>
      <c r="D16" s="2" t="s">
        <v>32</v>
      </c>
      <c r="E16" s="113"/>
      <c r="F16" s="53"/>
      <c r="G16" s="54"/>
      <c r="H16" s="55"/>
      <c r="I16" s="56"/>
      <c r="J16" s="57"/>
      <c r="K16" s="54"/>
      <c r="L16" s="55"/>
      <c r="M16" s="56"/>
      <c r="N16" s="120"/>
      <c r="O16" s="121"/>
      <c r="P16" s="69"/>
      <c r="Q16" s="113"/>
      <c r="R16" s="123"/>
      <c r="S16" s="121"/>
      <c r="T16" s="144"/>
      <c r="U16" s="145"/>
      <c r="V16" s="146"/>
      <c r="W16" s="147"/>
      <c r="X16" s="144"/>
      <c r="Y16" s="145"/>
      <c r="Z16" s="120"/>
      <c r="AA16" s="121"/>
      <c r="AB16" s="45"/>
      <c r="AC16" s="133"/>
      <c r="AD16" s="123"/>
      <c r="AE16" s="121"/>
      <c r="AF16" s="144"/>
      <c r="AG16" s="145"/>
      <c r="AH16" s="146"/>
      <c r="AI16" s="147"/>
      <c r="AJ16" s="144"/>
      <c r="AK16" s="145"/>
      <c r="AL16" s="120"/>
      <c r="AM16" s="121"/>
      <c r="AN16" s="45"/>
      <c r="AO16" s="133"/>
      <c r="AP16" s="53"/>
      <c r="AQ16" s="54"/>
      <c r="AR16" s="55"/>
      <c r="AS16" s="56"/>
      <c r="AT16" s="57"/>
      <c r="AU16" s="54"/>
      <c r="AV16" s="55"/>
      <c r="AW16" s="56"/>
      <c r="AX16" s="120"/>
      <c r="AY16" s="121"/>
      <c r="AZ16" s="69"/>
      <c r="BA16" s="133"/>
      <c r="BB16" s="123"/>
      <c r="BC16" s="121"/>
      <c r="BD16" s="144"/>
      <c r="BE16" s="145"/>
      <c r="BF16" s="146"/>
      <c r="BG16" s="147"/>
      <c r="BH16" s="144"/>
      <c r="BI16" s="145"/>
      <c r="BJ16" s="120"/>
      <c r="BK16" s="121"/>
      <c r="BL16" s="45"/>
      <c r="BM16" s="133"/>
      <c r="BN16" s="123"/>
      <c r="BO16" s="121"/>
      <c r="BP16" s="144"/>
      <c r="BQ16" s="145"/>
      <c r="BR16" s="146"/>
      <c r="BS16" s="147"/>
      <c r="BT16" s="144"/>
      <c r="BU16" s="145"/>
      <c r="BV16" s="120"/>
      <c r="BW16" s="121"/>
      <c r="BX16" s="45"/>
      <c r="BY16" s="133"/>
      <c r="BZ16" s="53"/>
      <c r="CA16" s="54"/>
      <c r="CB16" s="55"/>
      <c r="CC16" s="56"/>
      <c r="CD16" s="57"/>
      <c r="CE16" s="54"/>
      <c r="CF16" s="55"/>
      <c r="CG16" s="56"/>
      <c r="CH16" s="120"/>
      <c r="CI16" s="121"/>
      <c r="CJ16" s="69"/>
      <c r="CK16" s="133"/>
      <c r="CL16" s="123"/>
      <c r="CM16" s="121"/>
      <c r="CN16" s="144"/>
      <c r="CO16" s="145"/>
      <c r="CP16" s="146"/>
      <c r="CQ16" s="147"/>
      <c r="CR16" s="144"/>
      <c r="CS16" s="145"/>
      <c r="CT16" s="120"/>
      <c r="CU16" s="121"/>
      <c r="CV16" s="45"/>
      <c r="CW16" s="133"/>
      <c r="CX16" s="123"/>
      <c r="CY16" s="121"/>
      <c r="CZ16" s="144"/>
      <c r="DA16" s="145"/>
      <c r="DB16" s="146"/>
      <c r="DC16" s="147"/>
      <c r="DD16" s="144"/>
      <c r="DE16" s="145"/>
      <c r="DF16" s="146"/>
      <c r="DG16" s="147"/>
      <c r="DH16" s="153"/>
      <c r="DI16" s="154"/>
      <c r="DJ16" s="45"/>
      <c r="DK16" s="133"/>
      <c r="DL16" s="123"/>
      <c r="DM16" s="121"/>
      <c r="DN16" s="144"/>
      <c r="DO16" s="145"/>
      <c r="DP16" s="146"/>
      <c r="DQ16" s="147"/>
      <c r="DR16" s="144"/>
      <c r="DS16" s="145"/>
      <c r="DT16" s="120"/>
      <c r="DU16" s="121"/>
      <c r="DV16" s="45"/>
      <c r="DW16" s="133"/>
      <c r="DX16" s="123"/>
      <c r="DY16" s="121"/>
      <c r="DZ16" s="144"/>
      <c r="EA16" s="145"/>
      <c r="EB16" s="146"/>
      <c r="EC16" s="147"/>
      <c r="ED16" s="144"/>
      <c r="EE16" s="145"/>
      <c r="EF16" s="120"/>
      <c r="EG16" s="121"/>
      <c r="EH16" s="45"/>
      <c r="EI16" s="133"/>
      <c r="EJ16" s="123"/>
      <c r="EK16" s="121"/>
      <c r="EL16" s="144"/>
      <c r="EM16" s="145"/>
      <c r="EN16" s="146"/>
      <c r="EO16" s="147"/>
      <c r="EP16" s="144"/>
      <c r="EQ16" s="145"/>
      <c r="ER16" s="146"/>
      <c r="ES16" s="147"/>
      <c r="ET16" s="153"/>
      <c r="EU16" s="154"/>
      <c r="EV16" s="45"/>
    </row>
    <row r="17" spans="2:152" s="7" customFormat="1" ht="13.5" thickBot="1">
      <c r="B17" s="77" t="s">
        <v>94</v>
      </c>
      <c r="C17" s="78">
        <f>AZ17</f>
        <v>0</v>
      </c>
      <c r="D17" s="75" t="s">
        <v>16</v>
      </c>
      <c r="E17" s="114"/>
      <c r="F17" s="162">
        <f>IF(COUNT(F6:G12)=0,0,F14-F15+G7)</f>
        <v>0</v>
      </c>
      <c r="G17" s="158" t="s">
        <v>22</v>
      </c>
      <c r="H17" s="159">
        <f>IF(COUNT(H6:I12)=0,0,H14-H15+I7)</f>
        <v>0</v>
      </c>
      <c r="I17" s="160" t="s">
        <v>22</v>
      </c>
      <c r="J17" s="161">
        <f>IF(COUNT(J6:K12)=0,0,J14-J15+K7)</f>
        <v>0</v>
      </c>
      <c r="K17" s="158" t="s">
        <v>22</v>
      </c>
      <c r="L17" s="159">
        <f>IF(COUNT(L6:M12)=0,0,L14-L15+M7)</f>
        <v>0</v>
      </c>
      <c r="M17" s="160" t="s">
        <v>22</v>
      </c>
      <c r="N17" s="155">
        <f>IF(COUNT(N6:O12)=0,0,N14-N15+O7)</f>
        <v>0</v>
      </c>
      <c r="O17" s="156" t="s">
        <v>22</v>
      </c>
      <c r="P17" s="72">
        <f>SUM(E17:O17)</f>
        <v>0</v>
      </c>
      <c r="Q17" s="114"/>
      <c r="R17" s="157">
        <f>IF(COUNT(R6:S12)=0,0,R14-R15+S7)</f>
        <v>0</v>
      </c>
      <c r="S17" s="158" t="s">
        <v>22</v>
      </c>
      <c r="T17" s="159">
        <f>IF(COUNT(T6:U12)=0,0,T14-T15+U7)</f>
        <v>0</v>
      </c>
      <c r="U17" s="160" t="s">
        <v>22</v>
      </c>
      <c r="V17" s="161">
        <f>IF(COUNT(V6:W12)=0,0,V14-V15+W7)</f>
        <v>0</v>
      </c>
      <c r="W17" s="158" t="s">
        <v>22</v>
      </c>
      <c r="X17" s="159">
        <f>IF(COUNT(X6:Y12)=0,0,X14-X15+Y7)</f>
        <v>0</v>
      </c>
      <c r="Y17" s="160" t="s">
        <v>22</v>
      </c>
      <c r="Z17" s="155">
        <f>IF(COUNT(Z6:AA12)=0,0,Z14-Z15+AA7)</f>
        <v>0</v>
      </c>
      <c r="AA17" s="156" t="s">
        <v>22</v>
      </c>
      <c r="AB17" s="76">
        <f>SUM(Q17:AA17)</f>
        <v>0</v>
      </c>
      <c r="AC17" s="134"/>
      <c r="AD17" s="157">
        <f>IF(COUNT(AD6:AE12)=0,0,AD14-AD15+AE7)</f>
        <v>0</v>
      </c>
      <c r="AE17" s="158" t="s">
        <v>22</v>
      </c>
      <c r="AF17" s="159">
        <f>IF(COUNT(AF6:AG12)=0,0,AF14-AF15+AG7)</f>
        <v>0</v>
      </c>
      <c r="AG17" s="160" t="s">
        <v>22</v>
      </c>
      <c r="AH17" s="161">
        <f>IF(COUNT(AH6:AI12)=0,0,AH14-AH15+AI7)</f>
        <v>0</v>
      </c>
      <c r="AI17" s="158" t="s">
        <v>22</v>
      </c>
      <c r="AJ17" s="159">
        <f>IF(COUNT(AJ6:AK12)=0,0,AJ14-AJ15+AK7)</f>
        <v>0</v>
      </c>
      <c r="AK17" s="160" t="s">
        <v>22</v>
      </c>
      <c r="AL17" s="155">
        <f>IF(COUNT(AL6:AM12)=0,0,AL14-AL15+AM7)</f>
        <v>0</v>
      </c>
      <c r="AM17" s="156" t="s">
        <v>22</v>
      </c>
      <c r="AN17" s="76">
        <f>SUM(AC17:AM17)</f>
        <v>0</v>
      </c>
      <c r="AO17" s="134"/>
      <c r="AP17" s="162">
        <f>IF(COUNT(AP6:AQ12)=0,0,AP14-AP15+AQ7)</f>
        <v>0</v>
      </c>
      <c r="AQ17" s="158" t="s">
        <v>22</v>
      </c>
      <c r="AR17" s="159">
        <f>IF(COUNT(AR6:AS12)=0,0,AR14-AR15+AS7)</f>
        <v>0</v>
      </c>
      <c r="AS17" s="160" t="s">
        <v>22</v>
      </c>
      <c r="AT17" s="161">
        <f>IF(COUNT(AT6:AU12)=0,0,AT14-AT15+AU7)</f>
        <v>0</v>
      </c>
      <c r="AU17" s="158" t="s">
        <v>22</v>
      </c>
      <c r="AV17" s="159">
        <f>IF(COUNT(AV6:AW12)=0,0,AV14-AV15+AW7)</f>
        <v>0</v>
      </c>
      <c r="AW17" s="160" t="s">
        <v>22</v>
      </c>
      <c r="AX17" s="155">
        <f>IF(COUNT(AX6:AY12)=0,0,AX14-AX15+AY7)</f>
        <v>0</v>
      </c>
      <c r="AY17" s="156" t="s">
        <v>22</v>
      </c>
      <c r="AZ17" s="72">
        <f>SUM(AO17:AY17)</f>
        <v>0</v>
      </c>
      <c r="BA17" s="134"/>
      <c r="BB17" s="157">
        <f>IF(COUNT(BB6:BC12)=0,0,BB14-BB15+BC7)</f>
        <v>0</v>
      </c>
      <c r="BC17" s="158" t="s">
        <v>22</v>
      </c>
      <c r="BD17" s="159">
        <f>IF(COUNT(BD6:BE12)=0,0,BD14-BD15+BE7)</f>
        <v>0</v>
      </c>
      <c r="BE17" s="160" t="s">
        <v>22</v>
      </c>
      <c r="BF17" s="161">
        <f>IF(COUNT(BF6:BG12)=0,0,BF14-BF15+BG7)</f>
        <v>0</v>
      </c>
      <c r="BG17" s="158" t="s">
        <v>22</v>
      </c>
      <c r="BH17" s="159">
        <f>IF(COUNT(BH6:BI12)=0,0,BH14-BH15+BI7)</f>
        <v>0</v>
      </c>
      <c r="BI17" s="160" t="s">
        <v>22</v>
      </c>
      <c r="BJ17" s="155">
        <f>IF(COUNT(BJ6:BK12)=0,0,BJ14-BJ15+BK7)</f>
        <v>0</v>
      </c>
      <c r="BK17" s="156" t="s">
        <v>22</v>
      </c>
      <c r="BL17" s="76">
        <f>SUM(BA17:BK17)</f>
        <v>0</v>
      </c>
      <c r="BM17" s="134"/>
      <c r="BN17" s="157">
        <f>IF(COUNT(BN6:BO12)=0,0,BN14-BN15+BO7)</f>
        <v>0</v>
      </c>
      <c r="BO17" s="158" t="s">
        <v>22</v>
      </c>
      <c r="BP17" s="159">
        <f>IF(COUNT(BP6:BQ12)=0,0,BP14-BP15+BQ7)</f>
        <v>0</v>
      </c>
      <c r="BQ17" s="160" t="s">
        <v>22</v>
      </c>
      <c r="BR17" s="161">
        <f>IF(COUNT(BR6:BS12)=0,0,BR14-BR15+BS7)</f>
        <v>0</v>
      </c>
      <c r="BS17" s="158" t="s">
        <v>22</v>
      </c>
      <c r="BT17" s="159">
        <f>IF(COUNT(BT6:BU12)=0,0,BT14-BT15+BU7)</f>
        <v>0</v>
      </c>
      <c r="BU17" s="160" t="s">
        <v>22</v>
      </c>
      <c r="BV17" s="155">
        <f>IF(COUNT(BV6:BW12)=0,0,BV14-BV15+BW7)</f>
        <v>0</v>
      </c>
      <c r="BW17" s="156" t="s">
        <v>22</v>
      </c>
      <c r="BX17" s="76">
        <f>SUM(BM17:BW17)</f>
        <v>0</v>
      </c>
      <c r="BY17" s="134"/>
      <c r="BZ17" s="162">
        <f>IF(COUNT(BZ6:CA12)=0,0,BZ14-BZ15+CA7)</f>
        <v>0</v>
      </c>
      <c r="CA17" s="158" t="s">
        <v>22</v>
      </c>
      <c r="CB17" s="159">
        <f>IF(COUNT(CB6:CC12)=0,0,CB14-CB15+CC7)</f>
        <v>0</v>
      </c>
      <c r="CC17" s="160" t="s">
        <v>22</v>
      </c>
      <c r="CD17" s="161">
        <f>IF(COUNT(CD6:CE12)=0,0,CD14-CD15+CE7)</f>
        <v>0</v>
      </c>
      <c r="CE17" s="158" t="s">
        <v>22</v>
      </c>
      <c r="CF17" s="159">
        <f>IF(COUNT(CF6:CG12)=0,0,CF14-CF15+CG7)</f>
        <v>0</v>
      </c>
      <c r="CG17" s="160" t="s">
        <v>22</v>
      </c>
      <c r="CH17" s="155">
        <f>IF(COUNT(CH6:CI12)=0,0,CH14-CH15+CI7)</f>
        <v>0</v>
      </c>
      <c r="CI17" s="156" t="s">
        <v>22</v>
      </c>
      <c r="CJ17" s="72">
        <f>SUM(BY17:CI17)</f>
        <v>0</v>
      </c>
      <c r="CK17" s="134"/>
      <c r="CL17" s="157">
        <f>IF(COUNT(CL6:CM12)=0,0,CL14-CL15+CM7)</f>
        <v>0</v>
      </c>
      <c r="CM17" s="158" t="s">
        <v>22</v>
      </c>
      <c r="CN17" s="159">
        <f>IF(COUNT(CN6:CO12)=0,0,CN14-CN15+CO7)</f>
        <v>0</v>
      </c>
      <c r="CO17" s="160" t="s">
        <v>22</v>
      </c>
      <c r="CP17" s="161">
        <f>IF(COUNT(CP6:CQ12)=0,0,CP14-CP15+CQ7)</f>
        <v>0</v>
      </c>
      <c r="CQ17" s="158" t="s">
        <v>22</v>
      </c>
      <c r="CR17" s="159">
        <f>IF(COUNT(CR6:CS12)=0,0,CR14-CR15+CS7)</f>
        <v>0</v>
      </c>
      <c r="CS17" s="160" t="s">
        <v>22</v>
      </c>
      <c r="CT17" s="155">
        <f>IF(COUNT(CT6:CU12)=0,0,CT14-CT15+CU7)</f>
        <v>0</v>
      </c>
      <c r="CU17" s="156" t="s">
        <v>22</v>
      </c>
      <c r="CV17" s="76">
        <f>SUM(CK17:CU17)</f>
        <v>0</v>
      </c>
      <c r="CW17" s="134"/>
      <c r="CX17" s="157">
        <f>IF(COUNT(CX6:CY12)=0,0,CX14-CX15+CY7)</f>
        <v>0</v>
      </c>
      <c r="CY17" s="158" t="s">
        <v>22</v>
      </c>
      <c r="CZ17" s="159">
        <f>IF(COUNT(CZ6:DA12)=0,0,CZ14-CZ15+DA7)</f>
        <v>0</v>
      </c>
      <c r="DA17" s="160" t="s">
        <v>22</v>
      </c>
      <c r="DB17" s="161">
        <f>IF(COUNT(DB6:DC12)=0,0,DB14-DB15+DC7)</f>
        <v>0</v>
      </c>
      <c r="DC17" s="158" t="s">
        <v>22</v>
      </c>
      <c r="DD17" s="159">
        <f>IF(COUNT(DD6:DE12)=0,0,DD14-DD15+DE7)</f>
        <v>0</v>
      </c>
      <c r="DE17" s="160" t="s">
        <v>22</v>
      </c>
      <c r="DF17" s="161">
        <f>IF(COUNT(DF6:DG12)=0,0,DF14-DF15+DG7)</f>
        <v>0</v>
      </c>
      <c r="DG17" s="158" t="s">
        <v>22</v>
      </c>
      <c r="DH17" s="163">
        <f>IF(COUNT(DH6:DI12)=0,0,DH14-DH15+DI7)</f>
        <v>0</v>
      </c>
      <c r="DI17" s="164" t="s">
        <v>22</v>
      </c>
      <c r="DJ17" s="76">
        <f>SUM(CW17:DG17)</f>
        <v>0</v>
      </c>
      <c r="DK17" s="134"/>
      <c r="DL17" s="157">
        <f>IF(COUNT(DL6:DM12)=0,0,DL14-DL15+DM7)</f>
        <v>0</v>
      </c>
      <c r="DM17" s="158" t="s">
        <v>22</v>
      </c>
      <c r="DN17" s="159">
        <f>IF(COUNT(DN6:DO12)=0,0,DN14-DN15+DO7)</f>
        <v>0</v>
      </c>
      <c r="DO17" s="160" t="s">
        <v>22</v>
      </c>
      <c r="DP17" s="161">
        <f>IF(COUNT(DP6:DQ12)=0,0,DP14-DP15+DQ7)</f>
        <v>0</v>
      </c>
      <c r="DQ17" s="158" t="s">
        <v>22</v>
      </c>
      <c r="DR17" s="159">
        <f>IF(COUNT(DR6:DS12)=0,0,DR14-DR15+DS7)</f>
        <v>0</v>
      </c>
      <c r="DS17" s="160" t="s">
        <v>22</v>
      </c>
      <c r="DT17" s="155">
        <f>IF(COUNT(DT6:DU12)=0,0,DT14-DT15+DU7)</f>
        <v>0</v>
      </c>
      <c r="DU17" s="156" t="s">
        <v>22</v>
      </c>
      <c r="DV17" s="76">
        <f>SUM(DK17:DU17)</f>
        <v>0</v>
      </c>
      <c r="DW17" s="134"/>
      <c r="DX17" s="157">
        <f>IF(COUNT(DX6:DY12)=0,0,DX14-DX15+DY7)</f>
        <v>0</v>
      </c>
      <c r="DY17" s="158" t="s">
        <v>22</v>
      </c>
      <c r="DZ17" s="159">
        <f>IF(COUNT(DZ6:EA12)=0,0,DZ14-DZ15+EA7)</f>
        <v>0</v>
      </c>
      <c r="EA17" s="160" t="s">
        <v>22</v>
      </c>
      <c r="EB17" s="161">
        <f>IF(COUNT(EB6:EC12)=0,0,EB14-EB15+EC7)</f>
        <v>0</v>
      </c>
      <c r="EC17" s="158" t="s">
        <v>22</v>
      </c>
      <c r="ED17" s="159">
        <f>IF(COUNT(ED6:EE12)=0,0,ED14-ED15+EE7)</f>
        <v>0</v>
      </c>
      <c r="EE17" s="160" t="s">
        <v>22</v>
      </c>
      <c r="EF17" s="155">
        <f>IF(COUNT(EF6:EG12)=0,0,EF14-EF15+EG7)</f>
        <v>0</v>
      </c>
      <c r="EG17" s="156" t="s">
        <v>22</v>
      </c>
      <c r="EH17" s="76">
        <f>SUM(DW17:EG17)</f>
        <v>0</v>
      </c>
      <c r="EI17" s="134"/>
      <c r="EJ17" s="157">
        <f>IF(COUNT(EJ6:EK12)=0,0,EJ14-EJ15+EK7)</f>
        <v>0</v>
      </c>
      <c r="EK17" s="158" t="s">
        <v>22</v>
      </c>
      <c r="EL17" s="159">
        <f>IF(COUNT(EL6:EM12)=0,0,EL14-EL15+EM7)</f>
        <v>0</v>
      </c>
      <c r="EM17" s="160" t="s">
        <v>22</v>
      </c>
      <c r="EN17" s="161">
        <f>IF(COUNT(EN6:EO12)=0,0,EN14-EN15+EO7)</f>
        <v>0</v>
      </c>
      <c r="EO17" s="158" t="s">
        <v>22</v>
      </c>
      <c r="EP17" s="159">
        <f>IF(COUNT(EP6:EQ12)=0,0,EP14-EP15+EQ7)</f>
        <v>0</v>
      </c>
      <c r="EQ17" s="160" t="s">
        <v>22</v>
      </c>
      <c r="ER17" s="161">
        <f>IF(COUNT(ER6:ES12)=0,0,ER14-ER15+ES7)</f>
        <v>0</v>
      </c>
      <c r="ES17" s="158" t="s">
        <v>22</v>
      </c>
      <c r="ET17" s="163">
        <f>IF(COUNT(ET6:EU12)=0,0,ET14-ET15+EU7)</f>
        <v>0</v>
      </c>
      <c r="EU17" s="164" t="s">
        <v>22</v>
      </c>
      <c r="EV17" s="76">
        <f>SUM(EI17:ES17)</f>
        <v>0</v>
      </c>
    </row>
    <row r="18" spans="2:152" ht="13.5" thickTop="1">
      <c r="B18" s="77" t="s">
        <v>95</v>
      </c>
      <c r="C18" s="81">
        <f>BL17</f>
        <v>0</v>
      </c>
      <c r="H18" s="5"/>
      <c r="I18" s="6"/>
      <c r="J18" s="5"/>
      <c r="K18" s="6"/>
      <c r="L18" s="5"/>
      <c r="M18" s="6"/>
      <c r="N18" s="5"/>
      <c r="O18" s="6"/>
      <c r="AR18" s="5"/>
      <c r="AS18" s="6"/>
      <c r="AT18" s="5"/>
      <c r="AU18" s="6"/>
      <c r="AV18" s="5"/>
      <c r="AW18" s="6"/>
      <c r="AX18" s="5"/>
      <c r="AY18" s="6"/>
      <c r="BY18"/>
      <c r="CB18"/>
    </row>
    <row r="19" spans="2:152">
      <c r="B19" s="77" t="s">
        <v>96</v>
      </c>
      <c r="C19" s="81">
        <f>BX17</f>
        <v>0</v>
      </c>
      <c r="H19" s="5"/>
      <c r="I19" s="6"/>
      <c r="J19" s="6"/>
      <c r="K19" s="6"/>
      <c r="L19" s="5"/>
      <c r="M19" s="6"/>
      <c r="N19" s="5"/>
      <c r="O19" s="6"/>
      <c r="AR19" s="5"/>
      <c r="AS19" s="6"/>
      <c r="AT19" s="6"/>
      <c r="AU19" s="6"/>
      <c r="AV19" s="5"/>
      <c r="AW19" s="6"/>
      <c r="AX19" s="5"/>
      <c r="AY19" s="6"/>
      <c r="CB19" s="5"/>
      <c r="CC19" s="6"/>
      <c r="CD19" s="6"/>
      <c r="CE19" s="6"/>
      <c r="CF19" s="5"/>
      <c r="CG19" s="6"/>
      <c r="CH19" s="5"/>
      <c r="CI19" s="6"/>
    </row>
    <row r="20" spans="2:152">
      <c r="B20" s="77" t="s">
        <v>97</v>
      </c>
      <c r="C20" s="81">
        <f>CJ17</f>
        <v>0</v>
      </c>
    </row>
    <row r="21" spans="2:152">
      <c r="B21" s="77" t="s">
        <v>98</v>
      </c>
      <c r="C21" s="81">
        <f>CV17</f>
        <v>0</v>
      </c>
    </row>
    <row r="22" spans="2:152">
      <c r="B22" s="77" t="s">
        <v>99</v>
      </c>
      <c r="C22" s="81">
        <f>DJ17</f>
        <v>0</v>
      </c>
      <c r="G22" s="3"/>
      <c r="AQ22" s="3"/>
      <c r="CA22" s="3"/>
    </row>
    <row r="23" spans="2:152">
      <c r="B23" s="77" t="s">
        <v>100</v>
      </c>
      <c r="C23" s="81">
        <f>DV17</f>
        <v>0</v>
      </c>
    </row>
    <row r="24" spans="2:152">
      <c r="B24" s="77" t="s">
        <v>101</v>
      </c>
      <c r="C24" s="81">
        <f>EH17</f>
        <v>0</v>
      </c>
    </row>
    <row r="25" spans="2:152">
      <c r="B25" s="77" t="s">
        <v>102</v>
      </c>
      <c r="C25" s="81">
        <f>EV17</f>
        <v>0</v>
      </c>
    </row>
    <row r="26" spans="2:152">
      <c r="B26" s="79"/>
      <c r="C26" s="82"/>
      <c r="W26" s="1"/>
    </row>
    <row r="27" spans="2:152" ht="13.5" thickBot="1">
      <c r="B27" s="83" t="s">
        <v>103</v>
      </c>
      <c r="C27" s="84">
        <f>SUM(P17,AB17,AN17,AZ17,BL17,BX17,CJ17,CV17,DJ17,DV17,EH17,EV17)</f>
        <v>0</v>
      </c>
    </row>
    <row r="28" spans="2:152" ht="13.5" thickTop="1"/>
  </sheetData>
  <sheetProtection sheet="1" objects="1" scenarios="1"/>
  <mergeCells count="380">
    <mergeCell ref="B13:C13"/>
    <mergeCell ref="B6:D6"/>
    <mergeCell ref="B7:D7"/>
    <mergeCell ref="B8:D8"/>
    <mergeCell ref="B9:D9"/>
    <mergeCell ref="B10:D10"/>
    <mergeCell ref="B11:D11"/>
    <mergeCell ref="B12:D12"/>
    <mergeCell ref="EL17:EM17"/>
    <mergeCell ref="DH17:DI17"/>
    <mergeCell ref="DL17:DM17"/>
    <mergeCell ref="DN17:DO17"/>
    <mergeCell ref="DP17:DQ17"/>
    <mergeCell ref="DR17:DS17"/>
    <mergeCell ref="DT17:DU17"/>
    <mergeCell ref="CT17:CU17"/>
    <mergeCell ref="CX17:CY17"/>
    <mergeCell ref="CZ17:DA17"/>
    <mergeCell ref="DB17:DC17"/>
    <mergeCell ref="DD17:DE17"/>
    <mergeCell ref="DF17:DG17"/>
    <mergeCell ref="CF17:CG17"/>
    <mergeCell ref="CH17:CI17"/>
    <mergeCell ref="CL17:CM17"/>
    <mergeCell ref="BZ17:CA17"/>
    <mergeCell ref="CB17:CC17"/>
    <mergeCell ref="CD17:CE17"/>
    <mergeCell ref="EN17:EO17"/>
    <mergeCell ref="EP17:EQ17"/>
    <mergeCell ref="ER17:ES17"/>
    <mergeCell ref="ET17:EU17"/>
    <mergeCell ref="DX17:DY17"/>
    <mergeCell ref="DZ17:EA17"/>
    <mergeCell ref="EB17:EC17"/>
    <mergeCell ref="ED17:EE17"/>
    <mergeCell ref="EF17:EG17"/>
    <mergeCell ref="EJ17:EK17"/>
    <mergeCell ref="ET16:EU16"/>
    <mergeCell ref="F17:G17"/>
    <mergeCell ref="H17:I17"/>
    <mergeCell ref="J17:K17"/>
    <mergeCell ref="L17:M17"/>
    <mergeCell ref="N17:O17"/>
    <mergeCell ref="R17:S17"/>
    <mergeCell ref="T17:U17"/>
    <mergeCell ref="V17:W17"/>
    <mergeCell ref="X17:Y17"/>
    <mergeCell ref="EF16:EG16"/>
    <mergeCell ref="EJ16:EK16"/>
    <mergeCell ref="EL16:EM16"/>
    <mergeCell ref="EN16:EO16"/>
    <mergeCell ref="EP16:EQ16"/>
    <mergeCell ref="ER16:ES16"/>
    <mergeCell ref="DR16:DS16"/>
    <mergeCell ref="DT16:DU16"/>
    <mergeCell ref="BD17:BE17"/>
    <mergeCell ref="BF17:BG17"/>
    <mergeCell ref="BH17:BI17"/>
    <mergeCell ref="BJ17:BK17"/>
    <mergeCell ref="BN17:BO17"/>
    <mergeCell ref="BP17:BQ17"/>
    <mergeCell ref="DD16:DE16"/>
    <mergeCell ref="DF16:DG16"/>
    <mergeCell ref="DH16:DI16"/>
    <mergeCell ref="DL16:DM16"/>
    <mergeCell ref="DN16:DO16"/>
    <mergeCell ref="DP16:DQ16"/>
    <mergeCell ref="Z17:AA17"/>
    <mergeCell ref="AD17:AE17"/>
    <mergeCell ref="AF17:AG17"/>
    <mergeCell ref="AH17:AI17"/>
    <mergeCell ref="AJ17:AK17"/>
    <mergeCell ref="AL17:AM17"/>
    <mergeCell ref="AP17:AQ17"/>
    <mergeCell ref="AR17:AS17"/>
    <mergeCell ref="AT17:AU17"/>
    <mergeCell ref="AV17:AW17"/>
    <mergeCell ref="AX17:AY17"/>
    <mergeCell ref="BB17:BC17"/>
    <mergeCell ref="CN17:CO17"/>
    <mergeCell ref="CP17:CQ17"/>
    <mergeCell ref="CR17:CS17"/>
    <mergeCell ref="BR17:BS17"/>
    <mergeCell ref="BT17:BU17"/>
    <mergeCell ref="BV17:BW17"/>
    <mergeCell ref="CX16:CY16"/>
    <mergeCell ref="CZ16:DA16"/>
    <mergeCell ref="DB16:DC16"/>
    <mergeCell ref="BR16:BS16"/>
    <mergeCell ref="BT16:BU16"/>
    <mergeCell ref="BV16:BW16"/>
    <mergeCell ref="CH16:CI16"/>
    <mergeCell ref="CL16:CM16"/>
    <mergeCell ref="CN16:CO16"/>
    <mergeCell ref="CP16:CQ16"/>
    <mergeCell ref="CR16:CS16"/>
    <mergeCell ref="CT16:CU16"/>
    <mergeCell ref="BF16:BG16"/>
    <mergeCell ref="BH16:BI16"/>
    <mergeCell ref="BJ16:BK16"/>
    <mergeCell ref="BN16:BO16"/>
    <mergeCell ref="BP16:BQ16"/>
    <mergeCell ref="AF16:AG16"/>
    <mergeCell ref="AH16:AI16"/>
    <mergeCell ref="AJ16:AK16"/>
    <mergeCell ref="AL16:AM16"/>
    <mergeCell ref="AX16:AY16"/>
    <mergeCell ref="BB16:BC16"/>
    <mergeCell ref="T16:U16"/>
    <mergeCell ref="V16:W16"/>
    <mergeCell ref="X16:Y16"/>
    <mergeCell ref="Z16:AA16"/>
    <mergeCell ref="AD16:AE16"/>
    <mergeCell ref="EJ15:EK15"/>
    <mergeCell ref="EL15:EM15"/>
    <mergeCell ref="EN15:EO15"/>
    <mergeCell ref="DF15:DG15"/>
    <mergeCell ref="DH15:DI15"/>
    <mergeCell ref="DL15:DM15"/>
    <mergeCell ref="DN15:DO15"/>
    <mergeCell ref="DP15:DQ15"/>
    <mergeCell ref="DR15:DS15"/>
    <mergeCell ref="CR15:CS15"/>
    <mergeCell ref="CT15:CU15"/>
    <mergeCell ref="CX15:CY15"/>
    <mergeCell ref="CZ15:DA15"/>
    <mergeCell ref="DB15:DC15"/>
    <mergeCell ref="DD15:DE15"/>
    <mergeCell ref="CD15:CE15"/>
    <mergeCell ref="CF15:CG15"/>
    <mergeCell ref="CH15:CI15"/>
    <mergeCell ref="BD16:BE16"/>
    <mergeCell ref="BZ15:CA15"/>
    <mergeCell ref="CB15:CC15"/>
    <mergeCell ref="EP15:EQ15"/>
    <mergeCell ref="ER15:ES15"/>
    <mergeCell ref="ET15:EU15"/>
    <mergeCell ref="DT15:DU15"/>
    <mergeCell ref="DX15:DY15"/>
    <mergeCell ref="DZ15:EA15"/>
    <mergeCell ref="EB15:EC15"/>
    <mergeCell ref="ED15:EE15"/>
    <mergeCell ref="EF15:EG15"/>
    <mergeCell ref="CK4:CK17"/>
    <mergeCell ref="CL4:CM4"/>
    <mergeCell ref="CN4:CO4"/>
    <mergeCell ref="CP4:CQ4"/>
    <mergeCell ref="CR4:CS4"/>
    <mergeCell ref="CT4:CU4"/>
    <mergeCell ref="CN14:CO14"/>
    <mergeCell ref="CP14:CQ14"/>
    <mergeCell ref="CR14:CS14"/>
    <mergeCell ref="CT14:CU14"/>
    <mergeCell ref="CL15:CM15"/>
    <mergeCell ref="CN15:CO15"/>
    <mergeCell ref="CP15:CQ15"/>
    <mergeCell ref="BB15:BC15"/>
    <mergeCell ref="BD15:BE15"/>
    <mergeCell ref="BF15:BG15"/>
    <mergeCell ref="BH15:BI15"/>
    <mergeCell ref="BJ15:BK15"/>
    <mergeCell ref="BN15:BO15"/>
    <mergeCell ref="AL15:AM15"/>
    <mergeCell ref="AP15:AQ15"/>
    <mergeCell ref="AR15:AS15"/>
    <mergeCell ref="AT15:AU15"/>
    <mergeCell ref="AV15:AW15"/>
    <mergeCell ref="AX15:AY15"/>
    <mergeCell ref="X15:Y15"/>
    <mergeCell ref="Z15:AA15"/>
    <mergeCell ref="AD15:AE15"/>
    <mergeCell ref="AF15:AG15"/>
    <mergeCell ref="AH15:AI15"/>
    <mergeCell ref="AJ15:AK15"/>
    <mergeCell ref="ER14:ES14"/>
    <mergeCell ref="ET14:EU14"/>
    <mergeCell ref="F15:G15"/>
    <mergeCell ref="H15:I15"/>
    <mergeCell ref="J15:K15"/>
    <mergeCell ref="L15:M15"/>
    <mergeCell ref="N15:O15"/>
    <mergeCell ref="R15:S15"/>
    <mergeCell ref="T15:U15"/>
    <mergeCell ref="V15:W15"/>
    <mergeCell ref="DT14:DU14"/>
    <mergeCell ref="DX14:DY14"/>
    <mergeCell ref="DZ14:EA14"/>
    <mergeCell ref="EB14:EC14"/>
    <mergeCell ref="ED14:EE14"/>
    <mergeCell ref="EF14:EG14"/>
    <mergeCell ref="CX14:CY14"/>
    <mergeCell ref="CZ14:DA14"/>
    <mergeCell ref="DB14:DC14"/>
    <mergeCell ref="DD14:DE14"/>
    <mergeCell ref="DF14:DG14"/>
    <mergeCell ref="DH14:DI14"/>
    <mergeCell ref="BZ14:CA14"/>
    <mergeCell ref="CB14:CC14"/>
    <mergeCell ref="CD14:CE14"/>
    <mergeCell ref="CF14:CG14"/>
    <mergeCell ref="CH14:CI14"/>
    <mergeCell ref="CL14:CM14"/>
    <mergeCell ref="CW4:CW17"/>
    <mergeCell ref="CX4:CY4"/>
    <mergeCell ref="CZ4:DA4"/>
    <mergeCell ref="DB4:DC4"/>
    <mergeCell ref="DD4:DE4"/>
    <mergeCell ref="DF4:DG4"/>
    <mergeCell ref="CX13:CY13"/>
    <mergeCell ref="CZ13:DA13"/>
    <mergeCell ref="DB13:DC13"/>
    <mergeCell ref="DD13:DE13"/>
    <mergeCell ref="CF4:CG4"/>
    <mergeCell ref="CH4:CI4"/>
    <mergeCell ref="BZ13:CA13"/>
    <mergeCell ref="CB13:CC13"/>
    <mergeCell ref="BB14:BC14"/>
    <mergeCell ref="BD14:BE14"/>
    <mergeCell ref="BF14:BG14"/>
    <mergeCell ref="BH14:BI14"/>
    <mergeCell ref="BJ14:BK14"/>
    <mergeCell ref="BN14:BO14"/>
    <mergeCell ref="AD14:AE14"/>
    <mergeCell ref="AF14:AG14"/>
    <mergeCell ref="AH14:AI14"/>
    <mergeCell ref="AJ14:AK14"/>
    <mergeCell ref="AL14:AM14"/>
    <mergeCell ref="AP14:AQ14"/>
    <mergeCell ref="BA4:BA17"/>
    <mergeCell ref="BB4:BC4"/>
    <mergeCell ref="BD4:BE4"/>
    <mergeCell ref="BF4:BG4"/>
    <mergeCell ref="BH4:BI4"/>
    <mergeCell ref="BJ4:BK4"/>
    <mergeCell ref="BB13:BC13"/>
    <mergeCell ref="BD13:BE13"/>
    <mergeCell ref="BF13:BG13"/>
    <mergeCell ref="BH13:BI13"/>
    <mergeCell ref="AO4:AO17"/>
    <mergeCell ref="AP4:AQ4"/>
    <mergeCell ref="ER13:ES13"/>
    <mergeCell ref="ET13:EU13"/>
    <mergeCell ref="F14:G14"/>
    <mergeCell ref="H14:I14"/>
    <mergeCell ref="J14:K14"/>
    <mergeCell ref="L14:M14"/>
    <mergeCell ref="N14:O14"/>
    <mergeCell ref="R14:S14"/>
    <mergeCell ref="T14:U14"/>
    <mergeCell ref="V14:W14"/>
    <mergeCell ref="ED13:EE13"/>
    <mergeCell ref="EF13:EG13"/>
    <mergeCell ref="EJ13:EK13"/>
    <mergeCell ref="EL13:EM13"/>
    <mergeCell ref="EN13:EO13"/>
    <mergeCell ref="EP13:EQ13"/>
    <mergeCell ref="DF13:DG13"/>
    <mergeCell ref="DH13:DI13"/>
    <mergeCell ref="DL13:DM13"/>
    <mergeCell ref="DN13:DO13"/>
    <mergeCell ref="DP13:DQ13"/>
    <mergeCell ref="DR13:DS13"/>
    <mergeCell ref="CH13:CI13"/>
    <mergeCell ref="CL13:CM13"/>
    <mergeCell ref="ER4:ES4"/>
    <mergeCell ref="ET4:EU4"/>
    <mergeCell ref="F13:G13"/>
    <mergeCell ref="H13:I13"/>
    <mergeCell ref="J13:K13"/>
    <mergeCell ref="L13:M13"/>
    <mergeCell ref="N13:O13"/>
    <mergeCell ref="R13:S13"/>
    <mergeCell ref="T13:U13"/>
    <mergeCell ref="V13:W13"/>
    <mergeCell ref="EF4:EG4"/>
    <mergeCell ref="EI4:EI17"/>
    <mergeCell ref="EJ4:EK4"/>
    <mergeCell ref="EL4:EM4"/>
    <mergeCell ref="EN4:EO4"/>
    <mergeCell ref="EP4:EQ4"/>
    <mergeCell ref="EJ14:EK14"/>
    <mergeCell ref="EL14:EM14"/>
    <mergeCell ref="CN13:CO13"/>
    <mergeCell ref="CP13:CQ13"/>
    <mergeCell ref="CR13:CS13"/>
    <mergeCell ref="CT13:CU13"/>
    <mergeCell ref="BJ13:BK13"/>
    <mergeCell ref="BN13:BO13"/>
    <mergeCell ref="EN14:EO14"/>
    <mergeCell ref="EP14:EQ14"/>
    <mergeCell ref="DT4:DU4"/>
    <mergeCell ref="DW4:DW17"/>
    <mergeCell ref="DX4:DY4"/>
    <mergeCell ref="DZ4:EA4"/>
    <mergeCell ref="EB4:EC4"/>
    <mergeCell ref="ED4:EE4"/>
    <mergeCell ref="DT13:DU13"/>
    <mergeCell ref="DX13:DY13"/>
    <mergeCell ref="DZ13:EA13"/>
    <mergeCell ref="EB13:EC13"/>
    <mergeCell ref="DX16:DY16"/>
    <mergeCell ref="DZ16:EA16"/>
    <mergeCell ref="EB16:EC16"/>
    <mergeCell ref="ED16:EE16"/>
    <mergeCell ref="DH4:DI4"/>
    <mergeCell ref="DK4:DK17"/>
    <mergeCell ref="DL4:DM4"/>
    <mergeCell ref="DN4:DO4"/>
    <mergeCell ref="DP4:DQ4"/>
    <mergeCell ref="DR4:DS4"/>
    <mergeCell ref="DL14:DM14"/>
    <mergeCell ref="DN14:DO14"/>
    <mergeCell ref="DP14:DQ14"/>
    <mergeCell ref="DR14:DS14"/>
    <mergeCell ref="CD13:CE13"/>
    <mergeCell ref="CF13:CG13"/>
    <mergeCell ref="BM4:BM17"/>
    <mergeCell ref="BN4:BO4"/>
    <mergeCell ref="BP4:BQ4"/>
    <mergeCell ref="BR4:BS4"/>
    <mergeCell ref="BT4:BU4"/>
    <mergeCell ref="BV4:BW4"/>
    <mergeCell ref="BP14:BQ14"/>
    <mergeCell ref="BR14:BS14"/>
    <mergeCell ref="BT14:BU14"/>
    <mergeCell ref="BV14:BW14"/>
    <mergeCell ref="BP13:BQ13"/>
    <mergeCell ref="BR13:BS13"/>
    <mergeCell ref="BT13:BU13"/>
    <mergeCell ref="BV13:BW13"/>
    <mergeCell ref="BY4:BY17"/>
    <mergeCell ref="BZ4:CA4"/>
    <mergeCell ref="CB4:CC4"/>
    <mergeCell ref="CD4:CE4"/>
    <mergeCell ref="BP15:BQ15"/>
    <mergeCell ref="BR15:BS15"/>
    <mergeCell ref="BT15:BU15"/>
    <mergeCell ref="BV15:BW15"/>
    <mergeCell ref="AT4:AU4"/>
    <mergeCell ref="AV4:AW4"/>
    <mergeCell ref="AX4:AY4"/>
    <mergeCell ref="AR14:AS14"/>
    <mergeCell ref="AT14:AU14"/>
    <mergeCell ref="AV14:AW14"/>
    <mergeCell ref="AX14:AY14"/>
    <mergeCell ref="AC4:AC17"/>
    <mergeCell ref="AD4:AE4"/>
    <mergeCell ref="AF4:AG4"/>
    <mergeCell ref="AH4:AI4"/>
    <mergeCell ref="AJ4:AK4"/>
    <mergeCell ref="AL4:AM4"/>
    <mergeCell ref="AD13:AE13"/>
    <mergeCell ref="AF13:AG13"/>
    <mergeCell ref="AH13:AI13"/>
    <mergeCell ref="AJ13:AK13"/>
    <mergeCell ref="AL13:AM13"/>
    <mergeCell ref="AP13:AQ13"/>
    <mergeCell ref="AR13:AS13"/>
    <mergeCell ref="AT13:AU13"/>
    <mergeCell ref="AV13:AW13"/>
    <mergeCell ref="AX13:AY13"/>
    <mergeCell ref="T4:U4"/>
    <mergeCell ref="V4:W4"/>
    <mergeCell ref="X4:Y4"/>
    <mergeCell ref="Z4:AA4"/>
    <mergeCell ref="X13:Y13"/>
    <mergeCell ref="Z13:AA13"/>
    <mergeCell ref="X14:Y14"/>
    <mergeCell ref="Z14:AA14"/>
    <mergeCell ref="AR4:AS4"/>
    <mergeCell ref="E4:E17"/>
    <mergeCell ref="F4:G4"/>
    <mergeCell ref="H4:I4"/>
    <mergeCell ref="J4:K4"/>
    <mergeCell ref="L4:M4"/>
    <mergeCell ref="N4:O4"/>
    <mergeCell ref="N16:O16"/>
    <mergeCell ref="Q4:Q17"/>
    <mergeCell ref="R4:S4"/>
    <mergeCell ref="R16:S16"/>
  </mergeCells>
  <conditionalFormatting sqref="I7">
    <cfRule type="colorScale" priority="1165">
      <colorScale>
        <cfvo type="min"/>
        <cfvo type="max"/>
        <color theme="5" tint="0.79998168889431442"/>
        <color theme="3" tint="0.79998168889431442"/>
      </colorScale>
    </cfRule>
  </conditionalFormatting>
  <conditionalFormatting sqref="I8">
    <cfRule type="colorScale" priority="1164">
      <colorScale>
        <cfvo type="min"/>
        <cfvo type="max"/>
        <color theme="5" tint="0.79998168889431442"/>
        <color theme="3" tint="0.79998168889431442"/>
      </colorScale>
    </cfRule>
  </conditionalFormatting>
  <conditionalFormatting sqref="I9">
    <cfRule type="colorScale" priority="1163">
      <colorScale>
        <cfvo type="min"/>
        <cfvo type="max"/>
        <color theme="5" tint="0.79998168889431442"/>
        <color theme="3" tint="0.79998168889431442"/>
      </colorScale>
    </cfRule>
  </conditionalFormatting>
  <conditionalFormatting sqref="H7:H9">
    <cfRule type="colorScale" priority="1161">
      <colorScale>
        <cfvo type="min"/>
        <cfvo type="max"/>
        <color theme="5" tint="0.79998168889431442"/>
        <color theme="3" tint="0.59999389629810485"/>
      </colorScale>
    </cfRule>
    <cfRule type="colorScale" priority="1162">
      <colorScale>
        <cfvo type="min"/>
        <cfvo type="max"/>
        <color theme="5" tint="0.79998168889431442"/>
        <color theme="3" tint="0.79998168889431442"/>
      </colorScale>
    </cfRule>
  </conditionalFormatting>
  <conditionalFormatting sqref="H7">
    <cfRule type="colorScale" priority="1160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1159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1158">
      <colorScale>
        <cfvo type="min"/>
        <cfvo type="max"/>
        <color theme="5" tint="0.79998168889431442"/>
        <color theme="3" tint="0.79998168889431442"/>
      </colorScale>
    </cfRule>
  </conditionalFormatting>
  <conditionalFormatting sqref="H9">
    <cfRule type="colorScale" priority="1157">
      <colorScale>
        <cfvo type="min"/>
        <cfvo type="max"/>
        <color theme="5" tint="0.79998168889431442"/>
        <color theme="3" tint="0.79998168889431442"/>
      </colorScale>
    </cfRule>
  </conditionalFormatting>
  <conditionalFormatting sqref="H10">
    <cfRule type="colorScale" priority="1156">
      <colorScale>
        <cfvo type="min"/>
        <cfvo type="max"/>
        <color theme="5" tint="0.79998168889431442"/>
        <color rgb="FFFFFF66"/>
      </colorScale>
    </cfRule>
  </conditionalFormatting>
  <conditionalFormatting sqref="I10">
    <cfRule type="colorScale" priority="1155">
      <colorScale>
        <cfvo type="min"/>
        <cfvo type="max"/>
        <color theme="5" tint="0.79998168889431442"/>
        <color rgb="FFFFFF66"/>
      </colorScale>
    </cfRule>
  </conditionalFormatting>
  <conditionalFormatting sqref="H11">
    <cfRule type="colorScale" priority="1154">
      <colorScale>
        <cfvo type="min"/>
        <cfvo type="max"/>
        <color theme="5" tint="0.79998168889431442"/>
        <color rgb="FFFFFF66"/>
      </colorScale>
    </cfRule>
  </conditionalFormatting>
  <conditionalFormatting sqref="H12">
    <cfRule type="colorScale" priority="1153">
      <colorScale>
        <cfvo type="min"/>
        <cfvo type="max"/>
        <color theme="5" tint="0.79998168889431442"/>
        <color rgb="FFFFFF66"/>
      </colorScale>
    </cfRule>
  </conditionalFormatting>
  <conditionalFormatting sqref="I11">
    <cfRule type="colorScale" priority="1152">
      <colorScale>
        <cfvo type="min"/>
        <cfvo type="max"/>
        <color theme="5" tint="0.79998168889431442"/>
        <color rgb="FFFFFF66"/>
      </colorScale>
    </cfRule>
  </conditionalFormatting>
  <conditionalFormatting sqref="I12">
    <cfRule type="colorScale" priority="1151">
      <colorScale>
        <cfvo type="min"/>
        <cfvo type="max"/>
        <color theme="5" tint="0.79998168889431442"/>
        <color rgb="FFFFFF66"/>
      </colorScale>
    </cfRule>
  </conditionalFormatting>
  <conditionalFormatting sqref="M7">
    <cfRule type="colorScale" priority="1150">
      <colorScale>
        <cfvo type="min"/>
        <cfvo type="max"/>
        <color theme="5" tint="0.79998168889431442"/>
        <color theme="3" tint="0.79998168889431442"/>
      </colorScale>
    </cfRule>
  </conditionalFormatting>
  <conditionalFormatting sqref="M8">
    <cfRule type="colorScale" priority="1149">
      <colorScale>
        <cfvo type="min"/>
        <cfvo type="max"/>
        <color theme="5" tint="0.79998168889431442"/>
        <color theme="3" tint="0.79998168889431442"/>
      </colorScale>
    </cfRule>
  </conditionalFormatting>
  <conditionalFormatting sqref="M9">
    <cfRule type="colorScale" priority="1148">
      <colorScale>
        <cfvo type="min"/>
        <cfvo type="max"/>
        <color theme="5" tint="0.79998168889431442"/>
        <color theme="3" tint="0.79998168889431442"/>
      </colorScale>
    </cfRule>
  </conditionalFormatting>
  <conditionalFormatting sqref="L7:L9">
    <cfRule type="colorScale" priority="1146">
      <colorScale>
        <cfvo type="min"/>
        <cfvo type="max"/>
        <color theme="5" tint="0.79998168889431442"/>
        <color theme="3" tint="0.59999389629810485"/>
      </colorScale>
    </cfRule>
    <cfRule type="colorScale" priority="1147">
      <colorScale>
        <cfvo type="min"/>
        <cfvo type="max"/>
        <color theme="5" tint="0.79998168889431442"/>
        <color theme="3" tint="0.79998168889431442"/>
      </colorScale>
    </cfRule>
  </conditionalFormatting>
  <conditionalFormatting sqref="L7">
    <cfRule type="colorScale" priority="1145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1144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1143">
      <colorScale>
        <cfvo type="min"/>
        <cfvo type="max"/>
        <color theme="5" tint="0.79998168889431442"/>
        <color theme="3" tint="0.79998168889431442"/>
      </colorScale>
    </cfRule>
  </conditionalFormatting>
  <conditionalFormatting sqref="L9">
    <cfRule type="colorScale" priority="1142">
      <colorScale>
        <cfvo type="min"/>
        <cfvo type="max"/>
        <color theme="5" tint="0.79998168889431442"/>
        <color theme="3" tint="0.79998168889431442"/>
      </colorScale>
    </cfRule>
  </conditionalFormatting>
  <conditionalFormatting sqref="L10">
    <cfRule type="colorScale" priority="1141">
      <colorScale>
        <cfvo type="min"/>
        <cfvo type="max"/>
        <color theme="5" tint="0.79998168889431442"/>
        <color rgb="FFFFFF66"/>
      </colorScale>
    </cfRule>
  </conditionalFormatting>
  <conditionalFormatting sqref="M10">
    <cfRule type="colorScale" priority="1140">
      <colorScale>
        <cfvo type="min"/>
        <cfvo type="max"/>
        <color theme="5" tint="0.79998168889431442"/>
        <color rgb="FFFFFF66"/>
      </colorScale>
    </cfRule>
  </conditionalFormatting>
  <conditionalFormatting sqref="L11">
    <cfRule type="colorScale" priority="1139">
      <colorScale>
        <cfvo type="min"/>
        <cfvo type="max"/>
        <color theme="5" tint="0.79998168889431442"/>
        <color rgb="FFFFFF66"/>
      </colorScale>
    </cfRule>
  </conditionalFormatting>
  <conditionalFormatting sqref="L12">
    <cfRule type="colorScale" priority="1138">
      <colorScale>
        <cfvo type="min"/>
        <cfvo type="max"/>
        <color theme="5" tint="0.79998168889431442"/>
        <color rgb="FFFFFF66"/>
      </colorScale>
    </cfRule>
  </conditionalFormatting>
  <conditionalFormatting sqref="M11">
    <cfRule type="colorScale" priority="1137">
      <colorScale>
        <cfvo type="min"/>
        <cfvo type="max"/>
        <color theme="5" tint="0.79998168889431442"/>
        <color rgb="FFFFFF66"/>
      </colorScale>
    </cfRule>
  </conditionalFormatting>
  <conditionalFormatting sqref="M12">
    <cfRule type="colorScale" priority="1136">
      <colorScale>
        <cfvo type="min"/>
        <cfvo type="max"/>
        <color theme="5" tint="0.79998168889431442"/>
        <color rgb="FFFFFF66"/>
      </colorScale>
    </cfRule>
  </conditionalFormatting>
  <conditionalFormatting sqref="K7">
    <cfRule type="colorScale" priority="1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K8">
    <cfRule type="colorScale" priority="1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K9">
    <cfRule type="colorScale" priority="1127">
      <colorScale>
        <cfvo type="min"/>
        <cfvo type="max"/>
        <color theme="5" tint="0.79998168889431442"/>
        <color theme="3" tint="0.79998168889431442"/>
      </colorScale>
    </cfRule>
  </conditionalFormatting>
  <conditionalFormatting sqref="J7:J9">
    <cfRule type="colorScale" priority="1125">
      <colorScale>
        <cfvo type="min"/>
        <cfvo type="max"/>
        <color theme="5" tint="0.79998168889431442"/>
        <color theme="3" tint="0.59999389629810485"/>
      </colorScale>
    </cfRule>
    <cfRule type="colorScale" priority="1126">
      <colorScale>
        <cfvo type="min"/>
        <cfvo type="max"/>
        <color theme="5" tint="0.79998168889431442"/>
        <color theme="3" tint="0.79998168889431442"/>
      </colorScale>
    </cfRule>
  </conditionalFormatting>
  <conditionalFormatting sqref="J7">
    <cfRule type="colorScale" priority="1124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1123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1122">
      <colorScale>
        <cfvo type="min"/>
        <cfvo type="max"/>
        <color theme="5" tint="0.79998168889431442"/>
        <color theme="3" tint="0.79998168889431442"/>
      </colorScale>
    </cfRule>
  </conditionalFormatting>
  <conditionalFormatting sqref="J9">
    <cfRule type="colorScale" priority="1121">
      <colorScale>
        <cfvo type="min"/>
        <cfvo type="max"/>
        <color theme="5" tint="0.79998168889431442"/>
        <color theme="3" tint="0.79998168889431442"/>
      </colorScale>
    </cfRule>
  </conditionalFormatting>
  <conditionalFormatting sqref="J10">
    <cfRule type="colorScale" priority="1120">
      <colorScale>
        <cfvo type="min"/>
        <cfvo type="max"/>
        <color theme="5" tint="0.79998168889431442"/>
        <color rgb="FFFFFF66"/>
      </colorScale>
    </cfRule>
  </conditionalFormatting>
  <conditionalFormatting sqref="K10">
    <cfRule type="colorScale" priority="1119">
      <colorScale>
        <cfvo type="min"/>
        <cfvo type="max"/>
        <color theme="5" tint="0.79998168889431442"/>
        <color rgb="FFFFFF66"/>
      </colorScale>
    </cfRule>
  </conditionalFormatting>
  <conditionalFormatting sqref="J11">
    <cfRule type="colorScale" priority="1118">
      <colorScale>
        <cfvo type="min"/>
        <cfvo type="max"/>
        <color theme="5" tint="0.79998168889431442"/>
        <color rgb="FFFFFF66"/>
      </colorScale>
    </cfRule>
  </conditionalFormatting>
  <conditionalFormatting sqref="J12">
    <cfRule type="colorScale" priority="1117">
      <colorScale>
        <cfvo type="min"/>
        <cfvo type="max"/>
        <color theme="5" tint="0.79998168889431442"/>
        <color rgb="FFFFFF66"/>
      </colorScale>
    </cfRule>
  </conditionalFormatting>
  <conditionalFormatting sqref="K11">
    <cfRule type="colorScale" priority="1116">
      <colorScale>
        <cfvo type="min"/>
        <cfvo type="max"/>
        <color theme="5" tint="0.79998168889431442"/>
        <color rgb="FFFFFF66"/>
      </colorScale>
    </cfRule>
  </conditionalFormatting>
  <conditionalFormatting sqref="K12">
    <cfRule type="colorScale" priority="1115">
      <colorScale>
        <cfvo type="min"/>
        <cfvo type="max"/>
        <color theme="5" tint="0.79998168889431442"/>
        <color rgb="FFFFFF66"/>
      </colorScale>
    </cfRule>
  </conditionalFormatting>
  <conditionalFormatting sqref="O7">
    <cfRule type="colorScale" priority="1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O8">
    <cfRule type="colorScale" priority="1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O9">
    <cfRule type="colorScale" priority="1109">
      <colorScale>
        <cfvo type="min"/>
        <cfvo type="max"/>
        <color theme="5" tint="0.79998168889431442"/>
        <color theme="3" tint="0.79998168889431442"/>
      </colorScale>
    </cfRule>
  </conditionalFormatting>
  <conditionalFormatting sqref="N7:N9">
    <cfRule type="colorScale" priority="1107">
      <colorScale>
        <cfvo type="min"/>
        <cfvo type="max"/>
        <color theme="5" tint="0.79998168889431442"/>
        <color theme="3" tint="0.59999389629810485"/>
      </colorScale>
    </cfRule>
    <cfRule type="colorScale" priority="1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N7">
    <cfRule type="colorScale" priority="1106">
      <colorScale>
        <cfvo type="min"/>
        <cfvo type="max"/>
        <color theme="5" tint="0.79998168889431442"/>
        <color theme="3" tint="0.79998168889431442"/>
      </colorScale>
    </cfRule>
  </conditionalFormatting>
  <conditionalFormatting sqref="N8">
    <cfRule type="colorScale" priority="1105">
      <colorScale>
        <cfvo type="min"/>
        <cfvo type="max"/>
        <color theme="5" tint="0.79998168889431442"/>
        <color theme="3" tint="0.79998168889431442"/>
      </colorScale>
    </cfRule>
  </conditionalFormatting>
  <conditionalFormatting sqref="N8">
    <cfRule type="colorScale" priority="1104">
      <colorScale>
        <cfvo type="min"/>
        <cfvo type="max"/>
        <color theme="5" tint="0.79998168889431442"/>
        <color theme="3" tint="0.79998168889431442"/>
      </colorScale>
    </cfRule>
  </conditionalFormatting>
  <conditionalFormatting sqref="N9">
    <cfRule type="colorScale" priority="1103">
      <colorScale>
        <cfvo type="min"/>
        <cfvo type="max"/>
        <color theme="5" tint="0.79998168889431442"/>
        <color theme="3" tint="0.79998168889431442"/>
      </colorScale>
    </cfRule>
  </conditionalFormatting>
  <conditionalFormatting sqref="N10">
    <cfRule type="colorScale" priority="1102">
      <colorScale>
        <cfvo type="min"/>
        <cfvo type="max"/>
        <color theme="5" tint="0.79998168889431442"/>
        <color rgb="FFFFFF66"/>
      </colorScale>
    </cfRule>
  </conditionalFormatting>
  <conditionalFormatting sqref="O10">
    <cfRule type="colorScale" priority="1101">
      <colorScale>
        <cfvo type="min"/>
        <cfvo type="max"/>
        <color theme="5" tint="0.79998168889431442"/>
        <color rgb="FFFFFF66"/>
      </colorScale>
    </cfRule>
  </conditionalFormatting>
  <conditionalFormatting sqref="N11">
    <cfRule type="colorScale" priority="1100">
      <colorScale>
        <cfvo type="min"/>
        <cfvo type="max"/>
        <color theme="5" tint="0.79998168889431442"/>
        <color rgb="FFFFFF66"/>
      </colorScale>
    </cfRule>
  </conditionalFormatting>
  <conditionalFormatting sqref="N12">
    <cfRule type="colorScale" priority="1099">
      <colorScale>
        <cfvo type="min"/>
        <cfvo type="max"/>
        <color theme="5" tint="0.79998168889431442"/>
        <color rgb="FFFFFF66"/>
      </colorScale>
    </cfRule>
  </conditionalFormatting>
  <conditionalFormatting sqref="O11">
    <cfRule type="colorScale" priority="1098">
      <colorScale>
        <cfvo type="min"/>
        <cfvo type="max"/>
        <color theme="5" tint="0.79998168889431442"/>
        <color rgb="FFFFFF66"/>
      </colorScale>
    </cfRule>
  </conditionalFormatting>
  <conditionalFormatting sqref="O12">
    <cfRule type="colorScale" priority="1097">
      <colorScale>
        <cfvo type="min"/>
        <cfvo type="max"/>
        <color theme="5" tint="0.79998168889431442"/>
        <color rgb="FFFFFF66"/>
      </colorScale>
    </cfRule>
  </conditionalFormatting>
  <conditionalFormatting sqref="P17">
    <cfRule type="cellIs" dxfId="23" priority="1092" operator="greaterThan">
      <formula>0</formula>
    </cfRule>
    <cfRule type="cellIs" dxfId="22" priority="1093" operator="lessThan">
      <formula>0</formula>
    </cfRule>
  </conditionalFormatting>
  <conditionalFormatting sqref="G7">
    <cfRule type="colorScale" priority="1091">
      <colorScale>
        <cfvo type="min"/>
        <cfvo type="max"/>
        <color theme="5" tint="0.79998168889431442"/>
        <color theme="3" tint="0.79998168889431442"/>
      </colorScale>
    </cfRule>
  </conditionalFormatting>
  <conditionalFormatting sqref="G8">
    <cfRule type="colorScale" priority="1090">
      <colorScale>
        <cfvo type="min"/>
        <cfvo type="max"/>
        <color theme="5" tint="0.79998168889431442"/>
        <color theme="3" tint="0.79998168889431442"/>
      </colorScale>
    </cfRule>
  </conditionalFormatting>
  <conditionalFormatting sqref="G9">
    <cfRule type="colorScale" priority="1089">
      <colorScale>
        <cfvo type="min"/>
        <cfvo type="max"/>
        <color theme="5" tint="0.79998168889431442"/>
        <color theme="3" tint="0.79998168889431442"/>
      </colorScale>
    </cfRule>
  </conditionalFormatting>
  <conditionalFormatting sqref="F7:F9">
    <cfRule type="colorScale" priority="1087">
      <colorScale>
        <cfvo type="min"/>
        <cfvo type="max"/>
        <color theme="5" tint="0.79998168889431442"/>
        <color theme="3" tint="0.59999389629810485"/>
      </colorScale>
    </cfRule>
    <cfRule type="colorScale" priority="1088">
      <colorScale>
        <cfvo type="min"/>
        <cfvo type="max"/>
        <color theme="5" tint="0.79998168889431442"/>
        <color theme="3" tint="0.79998168889431442"/>
      </colorScale>
    </cfRule>
  </conditionalFormatting>
  <conditionalFormatting sqref="F7">
    <cfRule type="colorScale" priority="1086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1085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1084">
      <colorScale>
        <cfvo type="min"/>
        <cfvo type="max"/>
        <color theme="5" tint="0.79998168889431442"/>
        <color theme="3" tint="0.79998168889431442"/>
      </colorScale>
    </cfRule>
  </conditionalFormatting>
  <conditionalFormatting sqref="F9">
    <cfRule type="colorScale" priority="1083">
      <colorScale>
        <cfvo type="min"/>
        <cfvo type="max"/>
        <color theme="5" tint="0.79998168889431442"/>
        <color theme="3" tint="0.79998168889431442"/>
      </colorScale>
    </cfRule>
  </conditionalFormatting>
  <conditionalFormatting sqref="F10">
    <cfRule type="colorScale" priority="1082">
      <colorScale>
        <cfvo type="min"/>
        <cfvo type="max"/>
        <color theme="5" tint="0.79998168889431442"/>
        <color rgb="FFFFFF66"/>
      </colorScale>
    </cfRule>
  </conditionalFormatting>
  <conditionalFormatting sqref="G10">
    <cfRule type="colorScale" priority="1081">
      <colorScale>
        <cfvo type="min"/>
        <cfvo type="max"/>
        <color theme="5" tint="0.79998168889431442"/>
        <color rgb="FFFFFF66"/>
      </colorScale>
    </cfRule>
  </conditionalFormatting>
  <conditionalFormatting sqref="F11">
    <cfRule type="colorScale" priority="1080">
      <colorScale>
        <cfvo type="min"/>
        <cfvo type="max"/>
        <color theme="5" tint="0.79998168889431442"/>
        <color rgb="FFFFFF66"/>
      </colorScale>
    </cfRule>
  </conditionalFormatting>
  <conditionalFormatting sqref="F12">
    <cfRule type="colorScale" priority="1079">
      <colorScale>
        <cfvo type="min"/>
        <cfvo type="max"/>
        <color theme="5" tint="0.79998168889431442"/>
        <color rgb="FFFFFF66"/>
      </colorScale>
    </cfRule>
  </conditionalFormatting>
  <conditionalFormatting sqref="G11">
    <cfRule type="colorScale" priority="1078">
      <colorScale>
        <cfvo type="min"/>
        <cfvo type="max"/>
        <color theme="5" tint="0.79998168889431442"/>
        <color rgb="FFFFFF66"/>
      </colorScale>
    </cfRule>
  </conditionalFormatting>
  <conditionalFormatting sqref="G12">
    <cfRule type="colorScale" priority="1077">
      <colorScale>
        <cfvo type="min"/>
        <cfvo type="max"/>
        <color theme="5" tint="0.79998168889431442"/>
        <color rgb="FFFFFF66"/>
      </colorScale>
    </cfRule>
  </conditionalFormatting>
  <conditionalFormatting sqref="U7">
    <cfRule type="colorScale" priority="1073">
      <colorScale>
        <cfvo type="min"/>
        <cfvo type="max"/>
        <color theme="5" tint="0.79998168889431442"/>
        <color theme="3" tint="0.79998168889431442"/>
      </colorScale>
    </cfRule>
  </conditionalFormatting>
  <conditionalFormatting sqref="U8">
    <cfRule type="colorScale" priority="1072">
      <colorScale>
        <cfvo type="min"/>
        <cfvo type="max"/>
        <color theme="5" tint="0.79998168889431442"/>
        <color theme="3" tint="0.79998168889431442"/>
      </colorScale>
    </cfRule>
  </conditionalFormatting>
  <conditionalFormatting sqref="U9">
    <cfRule type="colorScale" priority="1071">
      <colorScale>
        <cfvo type="min"/>
        <cfvo type="max"/>
        <color theme="5" tint="0.79998168889431442"/>
        <color theme="3" tint="0.79998168889431442"/>
      </colorScale>
    </cfRule>
  </conditionalFormatting>
  <conditionalFormatting sqref="T7:T9">
    <cfRule type="colorScale" priority="1069">
      <colorScale>
        <cfvo type="min"/>
        <cfvo type="max"/>
        <color theme="5" tint="0.79998168889431442"/>
        <color theme="3" tint="0.59999389629810485"/>
      </colorScale>
    </cfRule>
    <cfRule type="colorScale" priority="1070">
      <colorScale>
        <cfvo type="min"/>
        <cfvo type="max"/>
        <color theme="5" tint="0.79998168889431442"/>
        <color theme="3" tint="0.79998168889431442"/>
      </colorScale>
    </cfRule>
  </conditionalFormatting>
  <conditionalFormatting sqref="T7">
    <cfRule type="colorScale" priority="1068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1067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1066">
      <colorScale>
        <cfvo type="min"/>
        <cfvo type="max"/>
        <color theme="5" tint="0.79998168889431442"/>
        <color theme="3" tint="0.79998168889431442"/>
      </colorScale>
    </cfRule>
  </conditionalFormatting>
  <conditionalFormatting sqref="T9">
    <cfRule type="colorScale" priority="1065">
      <colorScale>
        <cfvo type="min"/>
        <cfvo type="max"/>
        <color theme="5" tint="0.79998168889431442"/>
        <color theme="3" tint="0.79998168889431442"/>
      </colorScale>
    </cfRule>
  </conditionalFormatting>
  <conditionalFormatting sqref="T10">
    <cfRule type="colorScale" priority="1064">
      <colorScale>
        <cfvo type="min"/>
        <cfvo type="max"/>
        <color theme="5" tint="0.79998168889431442"/>
        <color rgb="FFFFFF66"/>
      </colorScale>
    </cfRule>
  </conditionalFormatting>
  <conditionalFormatting sqref="U10">
    <cfRule type="colorScale" priority="1063">
      <colorScale>
        <cfvo type="min"/>
        <cfvo type="max"/>
        <color theme="5" tint="0.79998168889431442"/>
        <color rgb="FFFFFF66"/>
      </colorScale>
    </cfRule>
  </conditionalFormatting>
  <conditionalFormatting sqref="T11">
    <cfRule type="colorScale" priority="1062">
      <colorScale>
        <cfvo type="min"/>
        <cfvo type="max"/>
        <color theme="5" tint="0.79998168889431442"/>
        <color rgb="FFFFFF66"/>
      </colorScale>
    </cfRule>
  </conditionalFormatting>
  <conditionalFormatting sqref="T12">
    <cfRule type="colorScale" priority="1061">
      <colorScale>
        <cfvo type="min"/>
        <cfvo type="max"/>
        <color theme="5" tint="0.79998168889431442"/>
        <color rgb="FFFFFF66"/>
      </colorScale>
    </cfRule>
  </conditionalFormatting>
  <conditionalFormatting sqref="U11">
    <cfRule type="colorScale" priority="1060">
      <colorScale>
        <cfvo type="min"/>
        <cfvo type="max"/>
        <color theme="5" tint="0.79998168889431442"/>
        <color rgb="FFFFFF66"/>
      </colorScale>
    </cfRule>
  </conditionalFormatting>
  <conditionalFormatting sqref="U12">
    <cfRule type="colorScale" priority="1059">
      <colorScale>
        <cfvo type="min"/>
        <cfvo type="max"/>
        <color theme="5" tint="0.79998168889431442"/>
        <color rgb="FFFFFF66"/>
      </colorScale>
    </cfRule>
  </conditionalFormatting>
  <conditionalFormatting sqref="Y7">
    <cfRule type="colorScale" priority="1058">
      <colorScale>
        <cfvo type="min"/>
        <cfvo type="max"/>
        <color theme="5" tint="0.79998168889431442"/>
        <color theme="3" tint="0.79998168889431442"/>
      </colorScale>
    </cfRule>
  </conditionalFormatting>
  <conditionalFormatting sqref="Y8">
    <cfRule type="colorScale" priority="1057">
      <colorScale>
        <cfvo type="min"/>
        <cfvo type="max"/>
        <color theme="5" tint="0.79998168889431442"/>
        <color theme="3" tint="0.79998168889431442"/>
      </colorScale>
    </cfRule>
  </conditionalFormatting>
  <conditionalFormatting sqref="Y9">
    <cfRule type="colorScale" priority="1056">
      <colorScale>
        <cfvo type="min"/>
        <cfvo type="max"/>
        <color theme="5" tint="0.79998168889431442"/>
        <color theme="3" tint="0.79998168889431442"/>
      </colorScale>
    </cfRule>
  </conditionalFormatting>
  <conditionalFormatting sqref="X7:X9">
    <cfRule type="colorScale" priority="1054">
      <colorScale>
        <cfvo type="min"/>
        <cfvo type="max"/>
        <color theme="5" tint="0.79998168889431442"/>
        <color theme="3" tint="0.59999389629810485"/>
      </colorScale>
    </cfRule>
    <cfRule type="colorScale" priority="1055">
      <colorScale>
        <cfvo type="min"/>
        <cfvo type="max"/>
        <color theme="5" tint="0.79998168889431442"/>
        <color theme="3" tint="0.79998168889431442"/>
      </colorScale>
    </cfRule>
  </conditionalFormatting>
  <conditionalFormatting sqref="X7">
    <cfRule type="colorScale" priority="1053">
      <colorScale>
        <cfvo type="min"/>
        <cfvo type="max"/>
        <color theme="5" tint="0.79998168889431442"/>
        <color theme="3" tint="0.79998168889431442"/>
      </colorScale>
    </cfRule>
  </conditionalFormatting>
  <conditionalFormatting sqref="X8">
    <cfRule type="colorScale" priority="1052">
      <colorScale>
        <cfvo type="min"/>
        <cfvo type="max"/>
        <color theme="5" tint="0.79998168889431442"/>
        <color theme="3" tint="0.79998168889431442"/>
      </colorScale>
    </cfRule>
  </conditionalFormatting>
  <conditionalFormatting sqref="X8">
    <cfRule type="colorScale" priority="1051">
      <colorScale>
        <cfvo type="min"/>
        <cfvo type="max"/>
        <color theme="5" tint="0.79998168889431442"/>
        <color theme="3" tint="0.79998168889431442"/>
      </colorScale>
    </cfRule>
  </conditionalFormatting>
  <conditionalFormatting sqref="X9">
    <cfRule type="colorScale" priority="1050">
      <colorScale>
        <cfvo type="min"/>
        <cfvo type="max"/>
        <color theme="5" tint="0.79998168889431442"/>
        <color theme="3" tint="0.79998168889431442"/>
      </colorScale>
    </cfRule>
  </conditionalFormatting>
  <conditionalFormatting sqref="X10">
    <cfRule type="colorScale" priority="1049">
      <colorScale>
        <cfvo type="min"/>
        <cfvo type="max"/>
        <color theme="5" tint="0.79998168889431442"/>
        <color rgb="FFFFFF66"/>
      </colorScale>
    </cfRule>
  </conditionalFormatting>
  <conditionalFormatting sqref="Y10">
    <cfRule type="colorScale" priority="1048">
      <colorScale>
        <cfvo type="min"/>
        <cfvo type="max"/>
        <color theme="5" tint="0.79998168889431442"/>
        <color rgb="FFFFFF66"/>
      </colorScale>
    </cfRule>
  </conditionalFormatting>
  <conditionalFormatting sqref="X11">
    <cfRule type="colorScale" priority="1047">
      <colorScale>
        <cfvo type="min"/>
        <cfvo type="max"/>
        <color theme="5" tint="0.79998168889431442"/>
        <color rgb="FFFFFF66"/>
      </colorScale>
    </cfRule>
  </conditionalFormatting>
  <conditionalFormatting sqref="X12">
    <cfRule type="colorScale" priority="1046">
      <colorScale>
        <cfvo type="min"/>
        <cfvo type="max"/>
        <color theme="5" tint="0.79998168889431442"/>
        <color rgb="FFFFFF66"/>
      </colorScale>
    </cfRule>
  </conditionalFormatting>
  <conditionalFormatting sqref="Y11">
    <cfRule type="colorScale" priority="1045">
      <colorScale>
        <cfvo type="min"/>
        <cfvo type="max"/>
        <color theme="5" tint="0.79998168889431442"/>
        <color rgb="FFFFFF66"/>
      </colorScale>
    </cfRule>
  </conditionalFormatting>
  <conditionalFormatting sqref="Y12">
    <cfRule type="colorScale" priority="1044">
      <colorScale>
        <cfvo type="min"/>
        <cfvo type="max"/>
        <color theme="5" tint="0.79998168889431442"/>
        <color rgb="FFFFFF66"/>
      </colorScale>
    </cfRule>
  </conditionalFormatting>
  <conditionalFormatting sqref="W7">
    <cfRule type="colorScale" priority="1037">
      <colorScale>
        <cfvo type="min"/>
        <cfvo type="max"/>
        <color theme="5" tint="0.79998168889431442"/>
        <color theme="3" tint="0.79998168889431442"/>
      </colorScale>
    </cfRule>
  </conditionalFormatting>
  <conditionalFormatting sqref="W8">
    <cfRule type="colorScale" priority="1036">
      <colorScale>
        <cfvo type="min"/>
        <cfvo type="max"/>
        <color theme="5" tint="0.79998168889431442"/>
        <color theme="3" tint="0.79998168889431442"/>
      </colorScale>
    </cfRule>
  </conditionalFormatting>
  <conditionalFormatting sqref="W9">
    <cfRule type="colorScale" priority="1035">
      <colorScale>
        <cfvo type="min"/>
        <cfvo type="max"/>
        <color theme="5" tint="0.79998168889431442"/>
        <color theme="3" tint="0.79998168889431442"/>
      </colorScale>
    </cfRule>
  </conditionalFormatting>
  <conditionalFormatting sqref="V7:V9">
    <cfRule type="colorScale" priority="1033">
      <colorScale>
        <cfvo type="min"/>
        <cfvo type="max"/>
        <color theme="5" tint="0.79998168889431442"/>
        <color theme="3" tint="0.59999389629810485"/>
      </colorScale>
    </cfRule>
    <cfRule type="colorScale" priority="1034">
      <colorScale>
        <cfvo type="min"/>
        <cfvo type="max"/>
        <color theme="5" tint="0.79998168889431442"/>
        <color theme="3" tint="0.79998168889431442"/>
      </colorScale>
    </cfRule>
  </conditionalFormatting>
  <conditionalFormatting sqref="V7">
    <cfRule type="colorScale" priority="1032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1031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1030">
      <colorScale>
        <cfvo type="min"/>
        <cfvo type="max"/>
        <color theme="5" tint="0.79998168889431442"/>
        <color theme="3" tint="0.79998168889431442"/>
      </colorScale>
    </cfRule>
  </conditionalFormatting>
  <conditionalFormatting sqref="V9">
    <cfRule type="colorScale" priority="1029">
      <colorScale>
        <cfvo type="min"/>
        <cfvo type="max"/>
        <color theme="5" tint="0.79998168889431442"/>
        <color theme="3" tint="0.79998168889431442"/>
      </colorScale>
    </cfRule>
  </conditionalFormatting>
  <conditionalFormatting sqref="V10">
    <cfRule type="colorScale" priority="1028">
      <colorScale>
        <cfvo type="min"/>
        <cfvo type="max"/>
        <color theme="5" tint="0.79998168889431442"/>
        <color rgb="FFFFFF66"/>
      </colorScale>
    </cfRule>
  </conditionalFormatting>
  <conditionalFormatting sqref="W10">
    <cfRule type="colorScale" priority="1027">
      <colorScale>
        <cfvo type="min"/>
        <cfvo type="max"/>
        <color theme="5" tint="0.79998168889431442"/>
        <color rgb="FFFFFF66"/>
      </colorScale>
    </cfRule>
  </conditionalFormatting>
  <conditionalFormatting sqref="V11">
    <cfRule type="colorScale" priority="1026">
      <colorScale>
        <cfvo type="min"/>
        <cfvo type="max"/>
        <color theme="5" tint="0.79998168889431442"/>
        <color rgb="FFFFFF66"/>
      </colorScale>
    </cfRule>
  </conditionalFormatting>
  <conditionalFormatting sqref="V12">
    <cfRule type="colorScale" priority="1025">
      <colorScale>
        <cfvo type="min"/>
        <cfvo type="max"/>
        <color theme="5" tint="0.79998168889431442"/>
        <color rgb="FFFFFF66"/>
      </colorScale>
    </cfRule>
  </conditionalFormatting>
  <conditionalFormatting sqref="W11">
    <cfRule type="colorScale" priority="1024">
      <colorScale>
        <cfvo type="min"/>
        <cfvo type="max"/>
        <color theme="5" tint="0.79998168889431442"/>
        <color rgb="FFFFFF66"/>
      </colorScale>
    </cfRule>
  </conditionalFormatting>
  <conditionalFormatting sqref="W12">
    <cfRule type="colorScale" priority="1023">
      <colorScale>
        <cfvo type="min"/>
        <cfvo type="max"/>
        <color theme="5" tint="0.79998168889431442"/>
        <color rgb="FFFFFF66"/>
      </colorScale>
    </cfRule>
  </conditionalFormatting>
  <conditionalFormatting sqref="AB17">
    <cfRule type="cellIs" dxfId="21" priority="1018" operator="greaterThan">
      <formula>0</formula>
    </cfRule>
    <cfRule type="cellIs" dxfId="20" priority="1019" operator="lessThan">
      <formula>0</formula>
    </cfRule>
  </conditionalFormatting>
  <conditionalFormatting sqref="S7">
    <cfRule type="colorScale" priority="1017">
      <colorScale>
        <cfvo type="min"/>
        <cfvo type="max"/>
        <color theme="5" tint="0.79998168889431442"/>
        <color theme="3" tint="0.79998168889431442"/>
      </colorScale>
    </cfRule>
  </conditionalFormatting>
  <conditionalFormatting sqref="S8">
    <cfRule type="colorScale" priority="1016">
      <colorScale>
        <cfvo type="min"/>
        <cfvo type="max"/>
        <color theme="5" tint="0.79998168889431442"/>
        <color theme="3" tint="0.79998168889431442"/>
      </colorScale>
    </cfRule>
  </conditionalFormatting>
  <conditionalFormatting sqref="S9">
    <cfRule type="colorScale" priority="1015">
      <colorScale>
        <cfvo type="min"/>
        <cfvo type="max"/>
        <color theme="5" tint="0.79998168889431442"/>
        <color theme="3" tint="0.79998168889431442"/>
      </colorScale>
    </cfRule>
  </conditionalFormatting>
  <conditionalFormatting sqref="R7:R9">
    <cfRule type="colorScale" priority="1013">
      <colorScale>
        <cfvo type="min"/>
        <cfvo type="max"/>
        <color theme="5" tint="0.79998168889431442"/>
        <color theme="3" tint="0.59999389629810485"/>
      </colorScale>
    </cfRule>
    <cfRule type="colorScale" priority="1014">
      <colorScale>
        <cfvo type="min"/>
        <cfvo type="max"/>
        <color theme="5" tint="0.79998168889431442"/>
        <color theme="3" tint="0.79998168889431442"/>
      </colorScale>
    </cfRule>
  </conditionalFormatting>
  <conditionalFormatting sqref="R7">
    <cfRule type="colorScale" priority="1012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1011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1010">
      <colorScale>
        <cfvo type="min"/>
        <cfvo type="max"/>
        <color theme="5" tint="0.79998168889431442"/>
        <color theme="3" tint="0.79998168889431442"/>
      </colorScale>
    </cfRule>
  </conditionalFormatting>
  <conditionalFormatting sqref="R9">
    <cfRule type="colorScale" priority="1009">
      <colorScale>
        <cfvo type="min"/>
        <cfvo type="max"/>
        <color theme="5" tint="0.79998168889431442"/>
        <color theme="3" tint="0.79998168889431442"/>
      </colorScale>
    </cfRule>
  </conditionalFormatting>
  <conditionalFormatting sqref="R10">
    <cfRule type="colorScale" priority="1008">
      <colorScale>
        <cfvo type="min"/>
        <cfvo type="max"/>
        <color theme="5" tint="0.79998168889431442"/>
        <color rgb="FFFFFF66"/>
      </colorScale>
    </cfRule>
  </conditionalFormatting>
  <conditionalFormatting sqref="S10">
    <cfRule type="colorScale" priority="1007">
      <colorScale>
        <cfvo type="min"/>
        <cfvo type="max"/>
        <color theme="5" tint="0.79998168889431442"/>
        <color rgb="FFFFFF66"/>
      </colorScale>
    </cfRule>
  </conditionalFormatting>
  <conditionalFormatting sqref="R11">
    <cfRule type="colorScale" priority="1006">
      <colorScale>
        <cfvo type="min"/>
        <cfvo type="max"/>
        <color theme="5" tint="0.79998168889431442"/>
        <color rgb="FFFFFF66"/>
      </colorScale>
    </cfRule>
  </conditionalFormatting>
  <conditionalFormatting sqref="R12">
    <cfRule type="colorScale" priority="1005">
      <colorScale>
        <cfvo type="min"/>
        <cfvo type="max"/>
        <color theme="5" tint="0.79998168889431442"/>
        <color rgb="FFFFFF66"/>
      </colorScale>
    </cfRule>
  </conditionalFormatting>
  <conditionalFormatting sqref="S11">
    <cfRule type="colorScale" priority="1004">
      <colorScale>
        <cfvo type="min"/>
        <cfvo type="max"/>
        <color theme="5" tint="0.79998168889431442"/>
        <color rgb="FFFFFF66"/>
      </colorScale>
    </cfRule>
  </conditionalFormatting>
  <conditionalFormatting sqref="S12">
    <cfRule type="colorScale" priority="1003">
      <colorScale>
        <cfvo type="min"/>
        <cfvo type="max"/>
        <color theme="5" tint="0.79998168889431442"/>
        <color rgb="FFFFFF66"/>
      </colorScale>
    </cfRule>
  </conditionalFormatting>
  <conditionalFormatting sqref="N16:O16">
    <cfRule type="colorScale" priority="99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R16:S16">
    <cfRule type="colorScale" priority="99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G7">
    <cfRule type="colorScale" priority="997">
      <colorScale>
        <cfvo type="min"/>
        <cfvo type="max"/>
        <color theme="5" tint="0.79998168889431442"/>
        <color theme="3" tint="0.79998168889431442"/>
      </colorScale>
    </cfRule>
  </conditionalFormatting>
  <conditionalFormatting sqref="AG8">
    <cfRule type="colorScale" priority="996">
      <colorScale>
        <cfvo type="min"/>
        <cfvo type="max"/>
        <color theme="5" tint="0.79998168889431442"/>
        <color theme="3" tint="0.79998168889431442"/>
      </colorScale>
    </cfRule>
  </conditionalFormatting>
  <conditionalFormatting sqref="AG9">
    <cfRule type="colorScale" priority="995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:AF9">
    <cfRule type="colorScale" priority="993">
      <colorScale>
        <cfvo type="min"/>
        <cfvo type="max"/>
        <color theme="5" tint="0.79998168889431442"/>
        <color theme="3" tint="0.59999389629810485"/>
      </colorScale>
    </cfRule>
    <cfRule type="colorScale" priority="9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">
    <cfRule type="colorScale" priority="992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991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990">
      <colorScale>
        <cfvo type="min"/>
        <cfvo type="max"/>
        <color theme="5" tint="0.79998168889431442"/>
        <color theme="3" tint="0.79998168889431442"/>
      </colorScale>
    </cfRule>
  </conditionalFormatting>
  <conditionalFormatting sqref="AF9">
    <cfRule type="colorScale" priority="989">
      <colorScale>
        <cfvo type="min"/>
        <cfvo type="max"/>
        <color theme="5" tint="0.79998168889431442"/>
        <color theme="3" tint="0.79998168889431442"/>
      </colorScale>
    </cfRule>
  </conditionalFormatting>
  <conditionalFormatting sqref="AF10">
    <cfRule type="colorScale" priority="988">
      <colorScale>
        <cfvo type="min"/>
        <cfvo type="max"/>
        <color theme="5" tint="0.79998168889431442"/>
        <color rgb="FFFFFF66"/>
      </colorScale>
    </cfRule>
  </conditionalFormatting>
  <conditionalFormatting sqref="AG10">
    <cfRule type="colorScale" priority="987">
      <colorScale>
        <cfvo type="min"/>
        <cfvo type="max"/>
        <color theme="5" tint="0.79998168889431442"/>
        <color rgb="FFFFFF66"/>
      </colorScale>
    </cfRule>
  </conditionalFormatting>
  <conditionalFormatting sqref="AF11">
    <cfRule type="colorScale" priority="986">
      <colorScale>
        <cfvo type="min"/>
        <cfvo type="max"/>
        <color theme="5" tint="0.79998168889431442"/>
        <color rgb="FFFFFF66"/>
      </colorScale>
    </cfRule>
  </conditionalFormatting>
  <conditionalFormatting sqref="AF12">
    <cfRule type="colorScale" priority="985">
      <colorScale>
        <cfvo type="min"/>
        <cfvo type="max"/>
        <color theme="5" tint="0.79998168889431442"/>
        <color rgb="FFFFFF66"/>
      </colorScale>
    </cfRule>
  </conditionalFormatting>
  <conditionalFormatting sqref="AG11">
    <cfRule type="colorScale" priority="984">
      <colorScale>
        <cfvo type="min"/>
        <cfvo type="max"/>
        <color theme="5" tint="0.79998168889431442"/>
        <color rgb="FFFFFF66"/>
      </colorScale>
    </cfRule>
  </conditionalFormatting>
  <conditionalFormatting sqref="AG12">
    <cfRule type="colorScale" priority="983">
      <colorScale>
        <cfvo type="min"/>
        <cfvo type="max"/>
        <color theme="5" tint="0.79998168889431442"/>
        <color rgb="FFFFFF66"/>
      </colorScale>
    </cfRule>
  </conditionalFormatting>
  <conditionalFormatting sqref="AK7">
    <cfRule type="colorScale" priority="982">
      <colorScale>
        <cfvo type="min"/>
        <cfvo type="max"/>
        <color theme="5" tint="0.79998168889431442"/>
        <color theme="3" tint="0.79998168889431442"/>
      </colorScale>
    </cfRule>
  </conditionalFormatting>
  <conditionalFormatting sqref="AK8">
    <cfRule type="colorScale" priority="981">
      <colorScale>
        <cfvo type="min"/>
        <cfvo type="max"/>
        <color theme="5" tint="0.79998168889431442"/>
        <color theme="3" tint="0.79998168889431442"/>
      </colorScale>
    </cfRule>
  </conditionalFormatting>
  <conditionalFormatting sqref="AK9">
    <cfRule type="colorScale" priority="980">
      <colorScale>
        <cfvo type="min"/>
        <cfvo type="max"/>
        <color theme="5" tint="0.79998168889431442"/>
        <color theme="3" tint="0.79998168889431442"/>
      </colorScale>
    </cfRule>
  </conditionalFormatting>
  <conditionalFormatting sqref="AJ7:AJ9">
    <cfRule type="colorScale" priority="978">
      <colorScale>
        <cfvo type="min"/>
        <cfvo type="max"/>
        <color theme="5" tint="0.79998168889431442"/>
        <color theme="3" tint="0.59999389629810485"/>
      </colorScale>
    </cfRule>
    <cfRule type="colorScale" priority="9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J7">
    <cfRule type="colorScale" priority="9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J8">
    <cfRule type="colorScale" priority="976">
      <colorScale>
        <cfvo type="min"/>
        <cfvo type="max"/>
        <color theme="5" tint="0.79998168889431442"/>
        <color theme="3" tint="0.79998168889431442"/>
      </colorScale>
    </cfRule>
  </conditionalFormatting>
  <conditionalFormatting sqref="AJ8">
    <cfRule type="colorScale" priority="975">
      <colorScale>
        <cfvo type="min"/>
        <cfvo type="max"/>
        <color theme="5" tint="0.79998168889431442"/>
        <color theme="3" tint="0.79998168889431442"/>
      </colorScale>
    </cfRule>
  </conditionalFormatting>
  <conditionalFormatting sqref="AJ9">
    <cfRule type="colorScale" priority="974">
      <colorScale>
        <cfvo type="min"/>
        <cfvo type="max"/>
        <color theme="5" tint="0.79998168889431442"/>
        <color theme="3" tint="0.79998168889431442"/>
      </colorScale>
    </cfRule>
  </conditionalFormatting>
  <conditionalFormatting sqref="AJ10">
    <cfRule type="colorScale" priority="973">
      <colorScale>
        <cfvo type="min"/>
        <cfvo type="max"/>
        <color theme="5" tint="0.79998168889431442"/>
        <color rgb="FFFFFF66"/>
      </colorScale>
    </cfRule>
  </conditionalFormatting>
  <conditionalFormatting sqref="AK10">
    <cfRule type="colorScale" priority="972">
      <colorScale>
        <cfvo type="min"/>
        <cfvo type="max"/>
        <color theme="5" tint="0.79998168889431442"/>
        <color rgb="FFFFFF66"/>
      </colorScale>
    </cfRule>
  </conditionalFormatting>
  <conditionalFormatting sqref="AJ11">
    <cfRule type="colorScale" priority="971">
      <colorScale>
        <cfvo type="min"/>
        <cfvo type="max"/>
        <color theme="5" tint="0.79998168889431442"/>
        <color rgb="FFFFFF66"/>
      </colorScale>
    </cfRule>
  </conditionalFormatting>
  <conditionalFormatting sqref="AJ12">
    <cfRule type="colorScale" priority="970">
      <colorScale>
        <cfvo type="min"/>
        <cfvo type="max"/>
        <color theme="5" tint="0.79998168889431442"/>
        <color rgb="FFFFFF66"/>
      </colorScale>
    </cfRule>
  </conditionalFormatting>
  <conditionalFormatting sqref="AK11">
    <cfRule type="colorScale" priority="969">
      <colorScale>
        <cfvo type="min"/>
        <cfvo type="max"/>
        <color theme="5" tint="0.79998168889431442"/>
        <color rgb="FFFFFF66"/>
      </colorScale>
    </cfRule>
  </conditionalFormatting>
  <conditionalFormatting sqref="AK12">
    <cfRule type="colorScale" priority="968">
      <colorScale>
        <cfvo type="min"/>
        <cfvo type="max"/>
        <color theme="5" tint="0.79998168889431442"/>
        <color rgb="FFFFFF66"/>
      </colorScale>
    </cfRule>
  </conditionalFormatting>
  <conditionalFormatting sqref="AI7">
    <cfRule type="colorScale" priority="961">
      <colorScale>
        <cfvo type="min"/>
        <cfvo type="max"/>
        <color theme="5" tint="0.79998168889431442"/>
        <color theme="3" tint="0.79998168889431442"/>
      </colorScale>
    </cfRule>
  </conditionalFormatting>
  <conditionalFormatting sqref="AI8">
    <cfRule type="colorScale" priority="960">
      <colorScale>
        <cfvo type="min"/>
        <cfvo type="max"/>
        <color theme="5" tint="0.79998168889431442"/>
        <color theme="3" tint="0.79998168889431442"/>
      </colorScale>
    </cfRule>
  </conditionalFormatting>
  <conditionalFormatting sqref="AI9">
    <cfRule type="colorScale" priority="959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:AH9">
    <cfRule type="colorScale" priority="957">
      <colorScale>
        <cfvo type="min"/>
        <cfvo type="max"/>
        <color theme="5" tint="0.79998168889431442"/>
        <color theme="3" tint="0.59999389629810485"/>
      </colorScale>
    </cfRule>
    <cfRule type="colorScale" priority="958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">
    <cfRule type="colorScale" priority="956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955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954">
      <colorScale>
        <cfvo type="min"/>
        <cfvo type="max"/>
        <color theme="5" tint="0.79998168889431442"/>
        <color theme="3" tint="0.79998168889431442"/>
      </colorScale>
    </cfRule>
  </conditionalFormatting>
  <conditionalFormatting sqref="AH9">
    <cfRule type="colorScale" priority="953">
      <colorScale>
        <cfvo type="min"/>
        <cfvo type="max"/>
        <color theme="5" tint="0.79998168889431442"/>
        <color theme="3" tint="0.79998168889431442"/>
      </colorScale>
    </cfRule>
  </conditionalFormatting>
  <conditionalFormatting sqref="AH10">
    <cfRule type="colorScale" priority="952">
      <colorScale>
        <cfvo type="min"/>
        <cfvo type="max"/>
        <color theme="5" tint="0.79998168889431442"/>
        <color rgb="FFFFFF66"/>
      </colorScale>
    </cfRule>
  </conditionalFormatting>
  <conditionalFormatting sqref="AI10">
    <cfRule type="colorScale" priority="951">
      <colorScale>
        <cfvo type="min"/>
        <cfvo type="max"/>
        <color theme="5" tint="0.79998168889431442"/>
        <color rgb="FFFFFF66"/>
      </colorScale>
    </cfRule>
  </conditionalFormatting>
  <conditionalFormatting sqref="AH11">
    <cfRule type="colorScale" priority="950">
      <colorScale>
        <cfvo type="min"/>
        <cfvo type="max"/>
        <color theme="5" tint="0.79998168889431442"/>
        <color rgb="FFFFFF66"/>
      </colorScale>
    </cfRule>
  </conditionalFormatting>
  <conditionalFormatting sqref="AH12">
    <cfRule type="colorScale" priority="949">
      <colorScale>
        <cfvo type="min"/>
        <cfvo type="max"/>
        <color theme="5" tint="0.79998168889431442"/>
        <color rgb="FFFFFF66"/>
      </colorScale>
    </cfRule>
  </conditionalFormatting>
  <conditionalFormatting sqref="AI11">
    <cfRule type="colorScale" priority="948">
      <colorScale>
        <cfvo type="min"/>
        <cfvo type="max"/>
        <color theme="5" tint="0.79998168889431442"/>
        <color rgb="FFFFFF66"/>
      </colorScale>
    </cfRule>
  </conditionalFormatting>
  <conditionalFormatting sqref="AI12">
    <cfRule type="colorScale" priority="947">
      <colorScale>
        <cfvo type="min"/>
        <cfvo type="max"/>
        <color theme="5" tint="0.79998168889431442"/>
        <color rgb="FFFFFF66"/>
      </colorScale>
    </cfRule>
  </conditionalFormatting>
  <conditionalFormatting sqref="AN17">
    <cfRule type="cellIs" dxfId="19" priority="942" operator="greaterThan">
      <formula>0</formula>
    </cfRule>
    <cfRule type="cellIs" dxfId="18" priority="943" operator="lessThan">
      <formula>0</formula>
    </cfRule>
  </conditionalFormatting>
  <conditionalFormatting sqref="AE7">
    <cfRule type="colorScale" priority="941">
      <colorScale>
        <cfvo type="min"/>
        <cfvo type="max"/>
        <color theme="5" tint="0.79998168889431442"/>
        <color theme="3" tint="0.79998168889431442"/>
      </colorScale>
    </cfRule>
  </conditionalFormatting>
  <conditionalFormatting sqref="AE8">
    <cfRule type="colorScale" priority="9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E9">
    <cfRule type="colorScale" priority="939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:AD9">
    <cfRule type="colorScale" priority="937">
      <colorScale>
        <cfvo type="min"/>
        <cfvo type="max"/>
        <color theme="5" tint="0.79998168889431442"/>
        <color theme="3" tint="0.59999389629810485"/>
      </colorScale>
    </cfRule>
    <cfRule type="colorScale" priority="938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">
    <cfRule type="colorScale" priority="936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935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934">
      <colorScale>
        <cfvo type="min"/>
        <cfvo type="max"/>
        <color theme="5" tint="0.79998168889431442"/>
        <color theme="3" tint="0.79998168889431442"/>
      </colorScale>
    </cfRule>
  </conditionalFormatting>
  <conditionalFormatting sqref="AD9">
    <cfRule type="colorScale" priority="933">
      <colorScale>
        <cfvo type="min"/>
        <cfvo type="max"/>
        <color theme="5" tint="0.79998168889431442"/>
        <color theme="3" tint="0.79998168889431442"/>
      </colorScale>
    </cfRule>
  </conditionalFormatting>
  <conditionalFormatting sqref="AD10">
    <cfRule type="colorScale" priority="932">
      <colorScale>
        <cfvo type="min"/>
        <cfvo type="max"/>
        <color theme="5" tint="0.79998168889431442"/>
        <color rgb="FFFFFF66"/>
      </colorScale>
    </cfRule>
  </conditionalFormatting>
  <conditionalFormatting sqref="AE10">
    <cfRule type="colorScale" priority="931">
      <colorScale>
        <cfvo type="min"/>
        <cfvo type="max"/>
        <color theme="5" tint="0.79998168889431442"/>
        <color rgb="FFFFFF66"/>
      </colorScale>
    </cfRule>
  </conditionalFormatting>
  <conditionalFormatting sqref="AD11">
    <cfRule type="colorScale" priority="930">
      <colorScale>
        <cfvo type="min"/>
        <cfvo type="max"/>
        <color theme="5" tint="0.79998168889431442"/>
        <color rgb="FFFFFF66"/>
      </colorScale>
    </cfRule>
  </conditionalFormatting>
  <conditionalFormatting sqref="AD12">
    <cfRule type="colorScale" priority="929">
      <colorScale>
        <cfvo type="min"/>
        <cfvo type="max"/>
        <color theme="5" tint="0.79998168889431442"/>
        <color rgb="FFFFFF66"/>
      </colorScale>
    </cfRule>
  </conditionalFormatting>
  <conditionalFormatting sqref="AE11">
    <cfRule type="colorScale" priority="928">
      <colorScale>
        <cfvo type="min"/>
        <cfvo type="max"/>
        <color theme="5" tint="0.79998168889431442"/>
        <color rgb="FFFFFF66"/>
      </colorScale>
    </cfRule>
  </conditionalFormatting>
  <conditionalFormatting sqref="AE12">
    <cfRule type="colorScale" priority="927">
      <colorScale>
        <cfvo type="min"/>
        <cfvo type="max"/>
        <color theme="5" tint="0.79998168889431442"/>
        <color rgb="FFFFFF66"/>
      </colorScale>
    </cfRule>
  </conditionalFormatting>
  <conditionalFormatting sqref="AD16:AE16">
    <cfRule type="colorScale" priority="92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A7">
    <cfRule type="colorScale" priority="9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A8">
    <cfRule type="colorScale" priority="921">
      <colorScale>
        <cfvo type="min"/>
        <cfvo type="max"/>
        <color theme="5" tint="0.79998168889431442"/>
        <color theme="3" tint="0.79998168889431442"/>
      </colorScale>
    </cfRule>
  </conditionalFormatting>
  <conditionalFormatting sqref="AA9">
    <cfRule type="colorScale" priority="920">
      <colorScale>
        <cfvo type="min"/>
        <cfvo type="max"/>
        <color theme="5" tint="0.79998168889431442"/>
        <color theme="3" tint="0.79998168889431442"/>
      </colorScale>
    </cfRule>
  </conditionalFormatting>
  <conditionalFormatting sqref="Z7:Z9">
    <cfRule type="colorScale" priority="918">
      <colorScale>
        <cfvo type="min"/>
        <cfvo type="max"/>
        <color theme="5" tint="0.79998168889431442"/>
        <color theme="3" tint="0.59999389629810485"/>
      </colorScale>
    </cfRule>
    <cfRule type="colorScale" priority="919">
      <colorScale>
        <cfvo type="min"/>
        <cfvo type="max"/>
        <color theme="5" tint="0.79998168889431442"/>
        <color theme="3" tint="0.79998168889431442"/>
      </colorScale>
    </cfRule>
  </conditionalFormatting>
  <conditionalFormatting sqref="Z7">
    <cfRule type="colorScale" priority="917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916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915">
      <colorScale>
        <cfvo type="min"/>
        <cfvo type="max"/>
        <color theme="5" tint="0.79998168889431442"/>
        <color theme="3" tint="0.79998168889431442"/>
      </colorScale>
    </cfRule>
  </conditionalFormatting>
  <conditionalFormatting sqref="Z9">
    <cfRule type="colorScale" priority="914">
      <colorScale>
        <cfvo type="min"/>
        <cfvo type="max"/>
        <color theme="5" tint="0.79998168889431442"/>
        <color theme="3" tint="0.79998168889431442"/>
      </colorScale>
    </cfRule>
  </conditionalFormatting>
  <conditionalFormatting sqref="Z10">
    <cfRule type="colorScale" priority="913">
      <colorScale>
        <cfvo type="min"/>
        <cfvo type="max"/>
        <color theme="5" tint="0.79998168889431442"/>
        <color rgb="FFFFFF66"/>
      </colorScale>
    </cfRule>
  </conditionalFormatting>
  <conditionalFormatting sqref="AA10">
    <cfRule type="colorScale" priority="912">
      <colorScale>
        <cfvo type="min"/>
        <cfvo type="max"/>
        <color theme="5" tint="0.79998168889431442"/>
        <color rgb="FFFFFF66"/>
      </colorScale>
    </cfRule>
  </conditionalFormatting>
  <conditionalFormatting sqref="Z11">
    <cfRule type="colorScale" priority="911">
      <colorScale>
        <cfvo type="min"/>
        <cfvo type="max"/>
        <color theme="5" tint="0.79998168889431442"/>
        <color rgb="FFFFFF66"/>
      </colorScale>
    </cfRule>
  </conditionalFormatting>
  <conditionalFormatting sqref="Z12">
    <cfRule type="colorScale" priority="910">
      <colorScale>
        <cfvo type="min"/>
        <cfvo type="max"/>
        <color theme="5" tint="0.79998168889431442"/>
        <color rgb="FFFFFF66"/>
      </colorScale>
    </cfRule>
  </conditionalFormatting>
  <conditionalFormatting sqref="AA11">
    <cfRule type="colorScale" priority="909">
      <colorScale>
        <cfvo type="min"/>
        <cfvo type="max"/>
        <color theme="5" tint="0.79998168889431442"/>
        <color rgb="FFFFFF66"/>
      </colorScale>
    </cfRule>
  </conditionalFormatting>
  <conditionalFormatting sqref="AA12">
    <cfRule type="colorScale" priority="908">
      <colorScale>
        <cfvo type="min"/>
        <cfvo type="max"/>
        <color theme="5" tint="0.79998168889431442"/>
        <color rgb="FFFFFF66"/>
      </colorScale>
    </cfRule>
  </conditionalFormatting>
  <conditionalFormatting sqref="Z16:AA16">
    <cfRule type="colorScale" priority="904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M7">
    <cfRule type="colorScale" priority="903">
      <colorScale>
        <cfvo type="min"/>
        <cfvo type="max"/>
        <color theme="5" tint="0.79998168889431442"/>
        <color theme="3" tint="0.79998168889431442"/>
      </colorScale>
    </cfRule>
  </conditionalFormatting>
  <conditionalFormatting sqref="AM8">
    <cfRule type="colorScale" priority="902">
      <colorScale>
        <cfvo type="min"/>
        <cfvo type="max"/>
        <color theme="5" tint="0.79998168889431442"/>
        <color theme="3" tint="0.79998168889431442"/>
      </colorScale>
    </cfRule>
  </conditionalFormatting>
  <conditionalFormatting sqref="AM9">
    <cfRule type="colorScale" priority="901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:AL9">
    <cfRule type="colorScale" priority="899">
      <colorScale>
        <cfvo type="min"/>
        <cfvo type="max"/>
        <color theme="5" tint="0.79998168889431442"/>
        <color theme="3" tint="0.59999389629810485"/>
      </colorScale>
    </cfRule>
    <cfRule type="colorScale" priority="900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">
    <cfRule type="colorScale" priority="898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897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896">
      <colorScale>
        <cfvo type="min"/>
        <cfvo type="max"/>
        <color theme="5" tint="0.79998168889431442"/>
        <color theme="3" tint="0.79998168889431442"/>
      </colorScale>
    </cfRule>
  </conditionalFormatting>
  <conditionalFormatting sqref="AL9">
    <cfRule type="colorScale" priority="895">
      <colorScale>
        <cfvo type="min"/>
        <cfvo type="max"/>
        <color theme="5" tint="0.79998168889431442"/>
        <color theme="3" tint="0.79998168889431442"/>
      </colorScale>
    </cfRule>
  </conditionalFormatting>
  <conditionalFormatting sqref="AL10">
    <cfRule type="colorScale" priority="894">
      <colorScale>
        <cfvo type="min"/>
        <cfvo type="max"/>
        <color theme="5" tint="0.79998168889431442"/>
        <color rgb="FFFFFF66"/>
      </colorScale>
    </cfRule>
  </conditionalFormatting>
  <conditionalFormatting sqref="AM10">
    <cfRule type="colorScale" priority="893">
      <colorScale>
        <cfvo type="min"/>
        <cfvo type="max"/>
        <color theme="5" tint="0.79998168889431442"/>
        <color rgb="FFFFFF66"/>
      </colorScale>
    </cfRule>
  </conditionalFormatting>
  <conditionalFormatting sqref="AL11">
    <cfRule type="colorScale" priority="892">
      <colorScale>
        <cfvo type="min"/>
        <cfvo type="max"/>
        <color theme="5" tint="0.79998168889431442"/>
        <color rgb="FFFFFF66"/>
      </colorScale>
    </cfRule>
  </conditionalFormatting>
  <conditionalFormatting sqref="AL12">
    <cfRule type="colorScale" priority="891">
      <colorScale>
        <cfvo type="min"/>
        <cfvo type="max"/>
        <color theme="5" tint="0.79998168889431442"/>
        <color rgb="FFFFFF66"/>
      </colorScale>
    </cfRule>
  </conditionalFormatting>
  <conditionalFormatting sqref="AM11">
    <cfRule type="colorScale" priority="890">
      <colorScale>
        <cfvo type="min"/>
        <cfvo type="max"/>
        <color theme="5" tint="0.79998168889431442"/>
        <color rgb="FFFFFF66"/>
      </colorScale>
    </cfRule>
  </conditionalFormatting>
  <conditionalFormatting sqref="AM12">
    <cfRule type="colorScale" priority="889">
      <colorScale>
        <cfvo type="min"/>
        <cfvo type="max"/>
        <color theme="5" tint="0.79998168889431442"/>
        <color rgb="FFFFFF66"/>
      </colorScale>
    </cfRule>
  </conditionalFormatting>
  <conditionalFormatting sqref="AL16:AM16">
    <cfRule type="colorScale" priority="88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S7">
    <cfRule type="colorScale" priority="884">
      <colorScale>
        <cfvo type="min"/>
        <cfvo type="max"/>
        <color theme="5" tint="0.79998168889431442"/>
        <color theme="3" tint="0.79998168889431442"/>
      </colorScale>
    </cfRule>
  </conditionalFormatting>
  <conditionalFormatting sqref="AS8">
    <cfRule type="colorScale" priority="883">
      <colorScale>
        <cfvo type="min"/>
        <cfvo type="max"/>
        <color theme="5" tint="0.79998168889431442"/>
        <color theme="3" tint="0.79998168889431442"/>
      </colorScale>
    </cfRule>
  </conditionalFormatting>
  <conditionalFormatting sqref="AS9">
    <cfRule type="colorScale" priority="882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:AR9">
    <cfRule type="colorScale" priority="880">
      <colorScale>
        <cfvo type="min"/>
        <cfvo type="max"/>
        <color theme="5" tint="0.79998168889431442"/>
        <color theme="3" tint="0.59999389629810485"/>
      </colorScale>
    </cfRule>
    <cfRule type="colorScale" priority="881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">
    <cfRule type="colorScale" priority="8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878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8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R9">
    <cfRule type="colorScale" priority="876">
      <colorScale>
        <cfvo type="min"/>
        <cfvo type="max"/>
        <color theme="5" tint="0.79998168889431442"/>
        <color theme="3" tint="0.79998168889431442"/>
      </colorScale>
    </cfRule>
  </conditionalFormatting>
  <conditionalFormatting sqref="AR10">
    <cfRule type="colorScale" priority="875">
      <colorScale>
        <cfvo type="min"/>
        <cfvo type="max"/>
        <color theme="5" tint="0.79998168889431442"/>
        <color rgb="FFFFFF66"/>
      </colorScale>
    </cfRule>
  </conditionalFormatting>
  <conditionalFormatting sqref="AS10">
    <cfRule type="colorScale" priority="874">
      <colorScale>
        <cfvo type="min"/>
        <cfvo type="max"/>
        <color theme="5" tint="0.79998168889431442"/>
        <color rgb="FFFFFF66"/>
      </colorScale>
    </cfRule>
  </conditionalFormatting>
  <conditionalFormatting sqref="AR11">
    <cfRule type="colorScale" priority="873">
      <colorScale>
        <cfvo type="min"/>
        <cfvo type="max"/>
        <color theme="5" tint="0.79998168889431442"/>
        <color rgb="FFFFFF66"/>
      </colorScale>
    </cfRule>
  </conditionalFormatting>
  <conditionalFormatting sqref="AR12">
    <cfRule type="colorScale" priority="872">
      <colorScale>
        <cfvo type="min"/>
        <cfvo type="max"/>
        <color theme="5" tint="0.79998168889431442"/>
        <color rgb="FFFFFF66"/>
      </colorScale>
    </cfRule>
  </conditionalFormatting>
  <conditionalFormatting sqref="AS11">
    <cfRule type="colorScale" priority="871">
      <colorScale>
        <cfvo type="min"/>
        <cfvo type="max"/>
        <color theme="5" tint="0.79998168889431442"/>
        <color rgb="FFFFFF66"/>
      </colorScale>
    </cfRule>
  </conditionalFormatting>
  <conditionalFormatting sqref="AS12">
    <cfRule type="colorScale" priority="870">
      <colorScale>
        <cfvo type="min"/>
        <cfvo type="max"/>
        <color theme="5" tint="0.79998168889431442"/>
        <color rgb="FFFFFF66"/>
      </colorScale>
    </cfRule>
  </conditionalFormatting>
  <conditionalFormatting sqref="AW7">
    <cfRule type="colorScale" priority="869">
      <colorScale>
        <cfvo type="min"/>
        <cfvo type="max"/>
        <color theme="5" tint="0.79998168889431442"/>
        <color theme="3" tint="0.79998168889431442"/>
      </colorScale>
    </cfRule>
  </conditionalFormatting>
  <conditionalFormatting sqref="AW8">
    <cfRule type="colorScale" priority="868">
      <colorScale>
        <cfvo type="min"/>
        <cfvo type="max"/>
        <color theme="5" tint="0.79998168889431442"/>
        <color theme="3" tint="0.79998168889431442"/>
      </colorScale>
    </cfRule>
  </conditionalFormatting>
  <conditionalFormatting sqref="AW9">
    <cfRule type="colorScale" priority="867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:AV9">
    <cfRule type="colorScale" priority="865">
      <colorScale>
        <cfvo type="min"/>
        <cfvo type="max"/>
        <color theme="5" tint="0.79998168889431442"/>
        <color theme="3" tint="0.59999389629810485"/>
      </colorScale>
    </cfRule>
    <cfRule type="colorScale" priority="866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">
    <cfRule type="colorScale" priority="864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863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862">
      <colorScale>
        <cfvo type="min"/>
        <cfvo type="max"/>
        <color theme="5" tint="0.79998168889431442"/>
        <color theme="3" tint="0.79998168889431442"/>
      </colorScale>
    </cfRule>
  </conditionalFormatting>
  <conditionalFormatting sqref="AV9">
    <cfRule type="colorScale" priority="861">
      <colorScale>
        <cfvo type="min"/>
        <cfvo type="max"/>
        <color theme="5" tint="0.79998168889431442"/>
        <color theme="3" tint="0.79998168889431442"/>
      </colorScale>
    </cfRule>
  </conditionalFormatting>
  <conditionalFormatting sqref="AV10">
    <cfRule type="colorScale" priority="860">
      <colorScale>
        <cfvo type="min"/>
        <cfvo type="max"/>
        <color theme="5" tint="0.79998168889431442"/>
        <color rgb="FFFFFF66"/>
      </colorScale>
    </cfRule>
  </conditionalFormatting>
  <conditionalFormatting sqref="AW10">
    <cfRule type="colorScale" priority="859">
      <colorScale>
        <cfvo type="min"/>
        <cfvo type="max"/>
        <color theme="5" tint="0.79998168889431442"/>
        <color rgb="FFFFFF66"/>
      </colorScale>
    </cfRule>
  </conditionalFormatting>
  <conditionalFormatting sqref="AV11">
    <cfRule type="colorScale" priority="858">
      <colorScale>
        <cfvo type="min"/>
        <cfvo type="max"/>
        <color theme="5" tint="0.79998168889431442"/>
        <color rgb="FFFFFF66"/>
      </colorScale>
    </cfRule>
  </conditionalFormatting>
  <conditionalFormatting sqref="AV12">
    <cfRule type="colorScale" priority="857">
      <colorScale>
        <cfvo type="min"/>
        <cfvo type="max"/>
        <color theme="5" tint="0.79998168889431442"/>
        <color rgb="FFFFFF66"/>
      </colorScale>
    </cfRule>
  </conditionalFormatting>
  <conditionalFormatting sqref="AW11">
    <cfRule type="colorScale" priority="856">
      <colorScale>
        <cfvo type="min"/>
        <cfvo type="max"/>
        <color theme="5" tint="0.79998168889431442"/>
        <color rgb="FFFFFF66"/>
      </colorScale>
    </cfRule>
  </conditionalFormatting>
  <conditionalFormatting sqref="AW12">
    <cfRule type="colorScale" priority="855">
      <colorScale>
        <cfvo type="min"/>
        <cfvo type="max"/>
        <color theme="5" tint="0.79998168889431442"/>
        <color rgb="FFFFFF66"/>
      </colorScale>
    </cfRule>
  </conditionalFormatting>
  <conditionalFormatting sqref="AU7">
    <cfRule type="colorScale" priority="848">
      <colorScale>
        <cfvo type="min"/>
        <cfvo type="max"/>
        <color theme="5" tint="0.79998168889431442"/>
        <color theme="3" tint="0.79998168889431442"/>
      </colorScale>
    </cfRule>
  </conditionalFormatting>
  <conditionalFormatting sqref="AU8">
    <cfRule type="colorScale" priority="847">
      <colorScale>
        <cfvo type="min"/>
        <cfvo type="max"/>
        <color theme="5" tint="0.79998168889431442"/>
        <color theme="3" tint="0.79998168889431442"/>
      </colorScale>
    </cfRule>
  </conditionalFormatting>
  <conditionalFormatting sqref="AU9">
    <cfRule type="colorScale" priority="846">
      <colorScale>
        <cfvo type="min"/>
        <cfvo type="max"/>
        <color theme="5" tint="0.79998168889431442"/>
        <color theme="3" tint="0.79998168889431442"/>
      </colorScale>
    </cfRule>
  </conditionalFormatting>
  <conditionalFormatting sqref="AT7:AT9">
    <cfRule type="colorScale" priority="844">
      <colorScale>
        <cfvo type="min"/>
        <cfvo type="max"/>
        <color theme="5" tint="0.79998168889431442"/>
        <color theme="3" tint="0.59999389629810485"/>
      </colorScale>
    </cfRule>
    <cfRule type="colorScale" priority="845">
      <colorScale>
        <cfvo type="min"/>
        <cfvo type="max"/>
        <color theme="5" tint="0.79998168889431442"/>
        <color theme="3" tint="0.79998168889431442"/>
      </colorScale>
    </cfRule>
  </conditionalFormatting>
  <conditionalFormatting sqref="AT7">
    <cfRule type="colorScale" priority="843">
      <colorScale>
        <cfvo type="min"/>
        <cfvo type="max"/>
        <color theme="5" tint="0.79998168889431442"/>
        <color theme="3" tint="0.79998168889431442"/>
      </colorScale>
    </cfRule>
  </conditionalFormatting>
  <conditionalFormatting sqref="AT8">
    <cfRule type="colorScale" priority="842">
      <colorScale>
        <cfvo type="min"/>
        <cfvo type="max"/>
        <color theme="5" tint="0.79998168889431442"/>
        <color theme="3" tint="0.79998168889431442"/>
      </colorScale>
    </cfRule>
  </conditionalFormatting>
  <conditionalFormatting sqref="AT8">
    <cfRule type="colorScale" priority="841">
      <colorScale>
        <cfvo type="min"/>
        <cfvo type="max"/>
        <color theme="5" tint="0.79998168889431442"/>
        <color theme="3" tint="0.79998168889431442"/>
      </colorScale>
    </cfRule>
  </conditionalFormatting>
  <conditionalFormatting sqref="AT9">
    <cfRule type="colorScale" priority="8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T10">
    <cfRule type="colorScale" priority="839">
      <colorScale>
        <cfvo type="min"/>
        <cfvo type="max"/>
        <color theme="5" tint="0.79998168889431442"/>
        <color rgb="FFFFFF66"/>
      </colorScale>
    </cfRule>
  </conditionalFormatting>
  <conditionalFormatting sqref="AU10">
    <cfRule type="colorScale" priority="838">
      <colorScale>
        <cfvo type="min"/>
        <cfvo type="max"/>
        <color theme="5" tint="0.79998168889431442"/>
        <color rgb="FFFFFF66"/>
      </colorScale>
    </cfRule>
  </conditionalFormatting>
  <conditionalFormatting sqref="AT11">
    <cfRule type="colorScale" priority="837">
      <colorScale>
        <cfvo type="min"/>
        <cfvo type="max"/>
        <color theme="5" tint="0.79998168889431442"/>
        <color rgb="FFFFFF66"/>
      </colorScale>
    </cfRule>
  </conditionalFormatting>
  <conditionalFormatting sqref="AT12">
    <cfRule type="colorScale" priority="836">
      <colorScale>
        <cfvo type="min"/>
        <cfvo type="max"/>
        <color theme="5" tint="0.79998168889431442"/>
        <color rgb="FFFFFF66"/>
      </colorScale>
    </cfRule>
  </conditionalFormatting>
  <conditionalFormatting sqref="AU11">
    <cfRule type="colorScale" priority="835">
      <colorScale>
        <cfvo type="min"/>
        <cfvo type="max"/>
        <color theme="5" tint="0.79998168889431442"/>
        <color rgb="FFFFFF66"/>
      </colorScale>
    </cfRule>
  </conditionalFormatting>
  <conditionalFormatting sqref="AU12">
    <cfRule type="colorScale" priority="834">
      <colorScale>
        <cfvo type="min"/>
        <cfvo type="max"/>
        <color theme="5" tint="0.79998168889431442"/>
        <color rgb="FFFFFF66"/>
      </colorScale>
    </cfRule>
  </conditionalFormatting>
  <conditionalFormatting sqref="AY7">
    <cfRule type="colorScale" priority="830">
      <colorScale>
        <cfvo type="min"/>
        <cfvo type="max"/>
        <color theme="5" tint="0.79998168889431442"/>
        <color theme="3" tint="0.79998168889431442"/>
      </colorScale>
    </cfRule>
  </conditionalFormatting>
  <conditionalFormatting sqref="AY8">
    <cfRule type="colorScale" priority="829">
      <colorScale>
        <cfvo type="min"/>
        <cfvo type="max"/>
        <color theme="5" tint="0.79998168889431442"/>
        <color theme="3" tint="0.79998168889431442"/>
      </colorScale>
    </cfRule>
  </conditionalFormatting>
  <conditionalFormatting sqref="AY9">
    <cfRule type="colorScale" priority="828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:AX9">
    <cfRule type="colorScale" priority="826">
      <colorScale>
        <cfvo type="min"/>
        <cfvo type="max"/>
        <color theme="5" tint="0.79998168889431442"/>
        <color theme="3" tint="0.59999389629810485"/>
      </colorScale>
    </cfRule>
    <cfRule type="colorScale" priority="827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">
    <cfRule type="colorScale" priority="825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824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823">
      <colorScale>
        <cfvo type="min"/>
        <cfvo type="max"/>
        <color theme="5" tint="0.79998168889431442"/>
        <color theme="3" tint="0.79998168889431442"/>
      </colorScale>
    </cfRule>
  </conditionalFormatting>
  <conditionalFormatting sqref="AX9">
    <cfRule type="colorScale" priority="8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X10">
    <cfRule type="colorScale" priority="821">
      <colorScale>
        <cfvo type="min"/>
        <cfvo type="max"/>
        <color theme="5" tint="0.79998168889431442"/>
        <color rgb="FFFFFF66"/>
      </colorScale>
    </cfRule>
  </conditionalFormatting>
  <conditionalFormatting sqref="AY10">
    <cfRule type="colorScale" priority="820">
      <colorScale>
        <cfvo type="min"/>
        <cfvo type="max"/>
        <color theme="5" tint="0.79998168889431442"/>
        <color rgb="FFFFFF66"/>
      </colorScale>
    </cfRule>
  </conditionalFormatting>
  <conditionalFormatting sqref="AX11">
    <cfRule type="colorScale" priority="819">
      <colorScale>
        <cfvo type="min"/>
        <cfvo type="max"/>
        <color theme="5" tint="0.79998168889431442"/>
        <color rgb="FFFFFF66"/>
      </colorScale>
    </cfRule>
  </conditionalFormatting>
  <conditionalFormatting sqref="AX12">
    <cfRule type="colorScale" priority="818">
      <colorScale>
        <cfvo type="min"/>
        <cfvo type="max"/>
        <color theme="5" tint="0.79998168889431442"/>
        <color rgb="FFFFFF66"/>
      </colorScale>
    </cfRule>
  </conditionalFormatting>
  <conditionalFormatting sqref="AY11">
    <cfRule type="colorScale" priority="817">
      <colorScale>
        <cfvo type="min"/>
        <cfvo type="max"/>
        <color theme="5" tint="0.79998168889431442"/>
        <color rgb="FFFFFF66"/>
      </colorScale>
    </cfRule>
  </conditionalFormatting>
  <conditionalFormatting sqref="AY12">
    <cfRule type="colorScale" priority="816">
      <colorScale>
        <cfvo type="min"/>
        <cfvo type="max"/>
        <color theme="5" tint="0.79998168889431442"/>
        <color rgb="FFFFFF66"/>
      </colorScale>
    </cfRule>
  </conditionalFormatting>
  <conditionalFormatting sqref="AZ17">
    <cfRule type="cellIs" dxfId="17" priority="811" operator="greaterThan">
      <formula>0</formula>
    </cfRule>
    <cfRule type="cellIs" dxfId="16" priority="812" operator="lessThan">
      <formula>0</formula>
    </cfRule>
  </conditionalFormatting>
  <conditionalFormatting sqref="AQ7">
    <cfRule type="colorScale" priority="8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Q8">
    <cfRule type="colorScale" priority="8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Q9">
    <cfRule type="colorScale" priority="808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:AP9">
    <cfRule type="colorScale" priority="806">
      <colorScale>
        <cfvo type="min"/>
        <cfvo type="max"/>
        <color theme="5" tint="0.79998168889431442"/>
        <color theme="3" tint="0.59999389629810485"/>
      </colorScale>
    </cfRule>
    <cfRule type="colorScale" priority="807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">
    <cfRule type="colorScale" priority="805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804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803">
      <colorScale>
        <cfvo type="min"/>
        <cfvo type="max"/>
        <color theme="5" tint="0.79998168889431442"/>
        <color theme="3" tint="0.79998168889431442"/>
      </colorScale>
    </cfRule>
  </conditionalFormatting>
  <conditionalFormatting sqref="AP9">
    <cfRule type="colorScale" priority="802">
      <colorScale>
        <cfvo type="min"/>
        <cfvo type="max"/>
        <color theme="5" tint="0.79998168889431442"/>
        <color theme="3" tint="0.79998168889431442"/>
      </colorScale>
    </cfRule>
  </conditionalFormatting>
  <conditionalFormatting sqref="AP10">
    <cfRule type="colorScale" priority="801">
      <colorScale>
        <cfvo type="min"/>
        <cfvo type="max"/>
        <color theme="5" tint="0.79998168889431442"/>
        <color rgb="FFFFFF66"/>
      </colorScale>
    </cfRule>
  </conditionalFormatting>
  <conditionalFormatting sqref="AQ10">
    <cfRule type="colorScale" priority="800">
      <colorScale>
        <cfvo type="min"/>
        <cfvo type="max"/>
        <color theme="5" tint="0.79998168889431442"/>
        <color rgb="FFFFFF66"/>
      </colorScale>
    </cfRule>
  </conditionalFormatting>
  <conditionalFormatting sqref="AP11">
    <cfRule type="colorScale" priority="799">
      <colorScale>
        <cfvo type="min"/>
        <cfvo type="max"/>
        <color theme="5" tint="0.79998168889431442"/>
        <color rgb="FFFFFF66"/>
      </colorScale>
    </cfRule>
  </conditionalFormatting>
  <conditionalFormatting sqref="AP12">
    <cfRule type="colorScale" priority="798">
      <colorScale>
        <cfvo type="min"/>
        <cfvo type="max"/>
        <color theme="5" tint="0.79998168889431442"/>
        <color rgb="FFFFFF66"/>
      </colorScale>
    </cfRule>
  </conditionalFormatting>
  <conditionalFormatting sqref="AQ11">
    <cfRule type="colorScale" priority="797">
      <colorScale>
        <cfvo type="min"/>
        <cfvo type="max"/>
        <color theme="5" tint="0.79998168889431442"/>
        <color rgb="FFFFFF66"/>
      </colorScale>
    </cfRule>
  </conditionalFormatting>
  <conditionalFormatting sqref="AQ12">
    <cfRule type="colorScale" priority="796">
      <colorScale>
        <cfvo type="min"/>
        <cfvo type="max"/>
        <color theme="5" tint="0.79998168889431442"/>
        <color rgb="FFFFFF66"/>
      </colorScale>
    </cfRule>
  </conditionalFormatting>
  <conditionalFormatting sqref="AX16:AY16">
    <cfRule type="colorScale" priority="79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E7">
    <cfRule type="colorScale" priority="7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E8">
    <cfRule type="colorScale" priority="7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E9">
    <cfRule type="colorScale" priority="7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:BD9">
    <cfRule type="colorScale" priority="787">
      <colorScale>
        <cfvo type="min"/>
        <cfvo type="max"/>
        <color theme="5" tint="0.79998168889431442"/>
        <color theme="3" tint="0.59999389629810485"/>
      </colorScale>
    </cfRule>
    <cfRule type="colorScale" priority="788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">
    <cfRule type="colorScale" priority="786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785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784">
      <colorScale>
        <cfvo type="min"/>
        <cfvo type="max"/>
        <color theme="5" tint="0.79998168889431442"/>
        <color theme="3" tint="0.79998168889431442"/>
      </colorScale>
    </cfRule>
  </conditionalFormatting>
  <conditionalFormatting sqref="BD9">
    <cfRule type="colorScale" priority="783">
      <colorScale>
        <cfvo type="min"/>
        <cfvo type="max"/>
        <color theme="5" tint="0.79998168889431442"/>
        <color theme="3" tint="0.79998168889431442"/>
      </colorScale>
    </cfRule>
  </conditionalFormatting>
  <conditionalFormatting sqref="BD10">
    <cfRule type="colorScale" priority="782">
      <colorScale>
        <cfvo type="min"/>
        <cfvo type="max"/>
        <color theme="5" tint="0.79998168889431442"/>
        <color rgb="FFFFFF66"/>
      </colorScale>
    </cfRule>
  </conditionalFormatting>
  <conditionalFormatting sqref="BE10">
    <cfRule type="colorScale" priority="781">
      <colorScale>
        <cfvo type="min"/>
        <cfvo type="max"/>
        <color theme="5" tint="0.79998168889431442"/>
        <color rgb="FFFFFF66"/>
      </colorScale>
    </cfRule>
  </conditionalFormatting>
  <conditionalFormatting sqref="BD11">
    <cfRule type="colorScale" priority="780">
      <colorScale>
        <cfvo type="min"/>
        <cfvo type="max"/>
        <color theme="5" tint="0.79998168889431442"/>
        <color rgb="FFFFFF66"/>
      </colorScale>
    </cfRule>
  </conditionalFormatting>
  <conditionalFormatting sqref="BD12">
    <cfRule type="colorScale" priority="779">
      <colorScale>
        <cfvo type="min"/>
        <cfvo type="max"/>
        <color theme="5" tint="0.79998168889431442"/>
        <color rgb="FFFFFF66"/>
      </colorScale>
    </cfRule>
  </conditionalFormatting>
  <conditionalFormatting sqref="BE11">
    <cfRule type="colorScale" priority="778">
      <colorScale>
        <cfvo type="min"/>
        <cfvo type="max"/>
        <color theme="5" tint="0.79998168889431442"/>
        <color rgb="FFFFFF66"/>
      </colorScale>
    </cfRule>
  </conditionalFormatting>
  <conditionalFormatting sqref="BE12">
    <cfRule type="colorScale" priority="777">
      <colorScale>
        <cfvo type="min"/>
        <cfvo type="max"/>
        <color theme="5" tint="0.79998168889431442"/>
        <color rgb="FFFFFF66"/>
      </colorScale>
    </cfRule>
  </conditionalFormatting>
  <conditionalFormatting sqref="BI7">
    <cfRule type="colorScale" priority="776">
      <colorScale>
        <cfvo type="min"/>
        <cfvo type="max"/>
        <color theme="5" tint="0.79998168889431442"/>
        <color theme="3" tint="0.79998168889431442"/>
      </colorScale>
    </cfRule>
  </conditionalFormatting>
  <conditionalFormatting sqref="BI8">
    <cfRule type="colorScale" priority="7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I9">
    <cfRule type="colorScale" priority="7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:BH9">
    <cfRule type="colorScale" priority="772">
      <colorScale>
        <cfvo type="min"/>
        <cfvo type="max"/>
        <color theme="5" tint="0.79998168889431442"/>
        <color theme="3" tint="0.59999389629810485"/>
      </colorScale>
    </cfRule>
    <cfRule type="colorScale" priority="773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">
    <cfRule type="colorScale" priority="771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7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7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H9">
    <cfRule type="colorScale" priority="7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H10">
    <cfRule type="colorScale" priority="767">
      <colorScale>
        <cfvo type="min"/>
        <cfvo type="max"/>
        <color theme="5" tint="0.79998168889431442"/>
        <color rgb="FFFFFF66"/>
      </colorScale>
    </cfRule>
  </conditionalFormatting>
  <conditionalFormatting sqref="BI10">
    <cfRule type="colorScale" priority="766">
      <colorScale>
        <cfvo type="min"/>
        <cfvo type="max"/>
        <color theme="5" tint="0.79998168889431442"/>
        <color rgb="FFFFFF66"/>
      </colorScale>
    </cfRule>
  </conditionalFormatting>
  <conditionalFormatting sqref="BH11">
    <cfRule type="colorScale" priority="765">
      <colorScale>
        <cfvo type="min"/>
        <cfvo type="max"/>
        <color theme="5" tint="0.79998168889431442"/>
        <color rgb="FFFFFF66"/>
      </colorScale>
    </cfRule>
  </conditionalFormatting>
  <conditionalFormatting sqref="BH12">
    <cfRule type="colorScale" priority="764">
      <colorScale>
        <cfvo type="min"/>
        <cfvo type="max"/>
        <color theme="5" tint="0.79998168889431442"/>
        <color rgb="FFFFFF66"/>
      </colorScale>
    </cfRule>
  </conditionalFormatting>
  <conditionalFormatting sqref="BI11">
    <cfRule type="colorScale" priority="763">
      <colorScale>
        <cfvo type="min"/>
        <cfvo type="max"/>
        <color theme="5" tint="0.79998168889431442"/>
        <color rgb="FFFFFF66"/>
      </colorScale>
    </cfRule>
  </conditionalFormatting>
  <conditionalFormatting sqref="BI12">
    <cfRule type="colorScale" priority="762">
      <colorScale>
        <cfvo type="min"/>
        <cfvo type="max"/>
        <color theme="5" tint="0.79998168889431442"/>
        <color rgb="FFFFFF66"/>
      </colorScale>
    </cfRule>
  </conditionalFormatting>
  <conditionalFormatting sqref="BG7">
    <cfRule type="colorScale" priority="7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G8">
    <cfRule type="colorScale" priority="7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G9">
    <cfRule type="colorScale" priority="7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F7:BF9">
    <cfRule type="colorScale" priority="751">
      <colorScale>
        <cfvo type="min"/>
        <cfvo type="max"/>
        <color theme="5" tint="0.79998168889431442"/>
        <color theme="3" tint="0.59999389629810485"/>
      </colorScale>
    </cfRule>
    <cfRule type="colorScale" priority="752">
      <colorScale>
        <cfvo type="min"/>
        <cfvo type="max"/>
        <color theme="5" tint="0.79998168889431442"/>
        <color theme="3" tint="0.79998168889431442"/>
      </colorScale>
    </cfRule>
  </conditionalFormatting>
  <conditionalFormatting sqref="BF7">
    <cfRule type="colorScale" priority="750">
      <colorScale>
        <cfvo type="min"/>
        <cfvo type="max"/>
        <color theme="5" tint="0.79998168889431442"/>
        <color theme="3" tint="0.79998168889431442"/>
      </colorScale>
    </cfRule>
  </conditionalFormatting>
  <conditionalFormatting sqref="BF8">
    <cfRule type="colorScale" priority="7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F8">
    <cfRule type="colorScale" priority="748">
      <colorScale>
        <cfvo type="min"/>
        <cfvo type="max"/>
        <color theme="5" tint="0.79998168889431442"/>
        <color theme="3" tint="0.79998168889431442"/>
      </colorScale>
    </cfRule>
  </conditionalFormatting>
  <conditionalFormatting sqref="BF9">
    <cfRule type="colorScale" priority="747">
      <colorScale>
        <cfvo type="min"/>
        <cfvo type="max"/>
        <color theme="5" tint="0.79998168889431442"/>
        <color theme="3" tint="0.79998168889431442"/>
      </colorScale>
    </cfRule>
  </conditionalFormatting>
  <conditionalFormatting sqref="BF10">
    <cfRule type="colorScale" priority="746">
      <colorScale>
        <cfvo type="min"/>
        <cfvo type="max"/>
        <color theme="5" tint="0.79998168889431442"/>
        <color rgb="FFFFFF66"/>
      </colorScale>
    </cfRule>
  </conditionalFormatting>
  <conditionalFormatting sqref="BG10">
    <cfRule type="colorScale" priority="745">
      <colorScale>
        <cfvo type="min"/>
        <cfvo type="max"/>
        <color theme="5" tint="0.79998168889431442"/>
        <color rgb="FFFFFF66"/>
      </colorScale>
    </cfRule>
  </conditionalFormatting>
  <conditionalFormatting sqref="BF11">
    <cfRule type="colorScale" priority="744">
      <colorScale>
        <cfvo type="min"/>
        <cfvo type="max"/>
        <color theme="5" tint="0.79998168889431442"/>
        <color rgb="FFFFFF66"/>
      </colorScale>
    </cfRule>
  </conditionalFormatting>
  <conditionalFormatting sqref="BF12">
    <cfRule type="colorScale" priority="743">
      <colorScale>
        <cfvo type="min"/>
        <cfvo type="max"/>
        <color theme="5" tint="0.79998168889431442"/>
        <color rgb="FFFFFF66"/>
      </colorScale>
    </cfRule>
  </conditionalFormatting>
  <conditionalFormatting sqref="BG11">
    <cfRule type="colorScale" priority="742">
      <colorScale>
        <cfvo type="min"/>
        <cfvo type="max"/>
        <color theme="5" tint="0.79998168889431442"/>
        <color rgb="FFFFFF66"/>
      </colorScale>
    </cfRule>
  </conditionalFormatting>
  <conditionalFormatting sqref="BG12">
    <cfRule type="colorScale" priority="741">
      <colorScale>
        <cfvo type="min"/>
        <cfvo type="max"/>
        <color theme="5" tint="0.79998168889431442"/>
        <color rgb="FFFFFF66"/>
      </colorScale>
    </cfRule>
  </conditionalFormatting>
  <conditionalFormatting sqref="BL17">
    <cfRule type="cellIs" dxfId="15" priority="736" operator="greaterThan">
      <formula>0</formula>
    </cfRule>
    <cfRule type="cellIs" dxfId="14" priority="737" operator="lessThan">
      <formula>0</formula>
    </cfRule>
  </conditionalFormatting>
  <conditionalFormatting sqref="BC7">
    <cfRule type="colorScale" priority="7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C8">
    <cfRule type="colorScale" priority="734">
      <colorScale>
        <cfvo type="min"/>
        <cfvo type="max"/>
        <color theme="5" tint="0.79998168889431442"/>
        <color theme="3" tint="0.79998168889431442"/>
      </colorScale>
    </cfRule>
  </conditionalFormatting>
  <conditionalFormatting sqref="BC9">
    <cfRule type="colorScale" priority="733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:BB9">
    <cfRule type="colorScale" priority="731">
      <colorScale>
        <cfvo type="min"/>
        <cfvo type="max"/>
        <color theme="5" tint="0.79998168889431442"/>
        <color theme="3" tint="0.59999389629810485"/>
      </colorScale>
    </cfRule>
    <cfRule type="colorScale" priority="732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">
    <cfRule type="colorScale" priority="730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729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728">
      <colorScale>
        <cfvo type="min"/>
        <cfvo type="max"/>
        <color theme="5" tint="0.79998168889431442"/>
        <color theme="3" tint="0.79998168889431442"/>
      </colorScale>
    </cfRule>
  </conditionalFormatting>
  <conditionalFormatting sqref="BB9">
    <cfRule type="colorScale" priority="727">
      <colorScale>
        <cfvo type="min"/>
        <cfvo type="max"/>
        <color theme="5" tint="0.79998168889431442"/>
        <color theme="3" tint="0.79998168889431442"/>
      </colorScale>
    </cfRule>
  </conditionalFormatting>
  <conditionalFormatting sqref="BB10">
    <cfRule type="colorScale" priority="726">
      <colorScale>
        <cfvo type="min"/>
        <cfvo type="max"/>
        <color theme="5" tint="0.79998168889431442"/>
        <color rgb="FFFFFF66"/>
      </colorScale>
    </cfRule>
  </conditionalFormatting>
  <conditionalFormatting sqref="BC10">
    <cfRule type="colorScale" priority="725">
      <colorScale>
        <cfvo type="min"/>
        <cfvo type="max"/>
        <color theme="5" tint="0.79998168889431442"/>
        <color rgb="FFFFFF66"/>
      </colorScale>
    </cfRule>
  </conditionalFormatting>
  <conditionalFormatting sqref="BB11">
    <cfRule type="colorScale" priority="724">
      <colorScale>
        <cfvo type="min"/>
        <cfvo type="max"/>
        <color theme="5" tint="0.79998168889431442"/>
        <color rgb="FFFFFF66"/>
      </colorScale>
    </cfRule>
  </conditionalFormatting>
  <conditionalFormatting sqref="BB12">
    <cfRule type="colorScale" priority="723">
      <colorScale>
        <cfvo type="min"/>
        <cfvo type="max"/>
        <color theme="5" tint="0.79998168889431442"/>
        <color rgb="FFFFFF66"/>
      </colorScale>
    </cfRule>
  </conditionalFormatting>
  <conditionalFormatting sqref="BC11">
    <cfRule type="colorScale" priority="722">
      <colorScale>
        <cfvo type="min"/>
        <cfvo type="max"/>
        <color theme="5" tint="0.79998168889431442"/>
        <color rgb="FFFFFF66"/>
      </colorScale>
    </cfRule>
  </conditionalFormatting>
  <conditionalFormatting sqref="BC12">
    <cfRule type="colorScale" priority="721">
      <colorScale>
        <cfvo type="min"/>
        <cfvo type="max"/>
        <color theme="5" tint="0.79998168889431442"/>
        <color rgb="FFFFFF66"/>
      </colorScale>
    </cfRule>
  </conditionalFormatting>
  <conditionalFormatting sqref="BB16:BC16">
    <cfRule type="colorScale" priority="71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K7">
    <cfRule type="colorScale" priority="716">
      <colorScale>
        <cfvo type="min"/>
        <cfvo type="max"/>
        <color theme="5" tint="0.79998168889431442"/>
        <color theme="3" tint="0.79998168889431442"/>
      </colorScale>
    </cfRule>
  </conditionalFormatting>
  <conditionalFormatting sqref="BK8">
    <cfRule type="colorScale" priority="715">
      <colorScale>
        <cfvo type="min"/>
        <cfvo type="max"/>
        <color theme="5" tint="0.79998168889431442"/>
        <color theme="3" tint="0.79998168889431442"/>
      </colorScale>
    </cfRule>
  </conditionalFormatting>
  <conditionalFormatting sqref="BK9">
    <cfRule type="colorScale" priority="714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:BJ9">
    <cfRule type="colorScale" priority="712">
      <colorScale>
        <cfvo type="min"/>
        <cfvo type="max"/>
        <color theme="5" tint="0.79998168889431442"/>
        <color theme="3" tint="0.59999389629810485"/>
      </colorScale>
    </cfRule>
    <cfRule type="colorScale" priority="713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">
    <cfRule type="colorScale" priority="711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710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709">
      <colorScale>
        <cfvo type="min"/>
        <cfvo type="max"/>
        <color theme="5" tint="0.79998168889431442"/>
        <color theme="3" tint="0.79998168889431442"/>
      </colorScale>
    </cfRule>
  </conditionalFormatting>
  <conditionalFormatting sqref="BJ9">
    <cfRule type="colorScale" priority="708">
      <colorScale>
        <cfvo type="min"/>
        <cfvo type="max"/>
        <color theme="5" tint="0.79998168889431442"/>
        <color theme="3" tint="0.79998168889431442"/>
      </colorScale>
    </cfRule>
  </conditionalFormatting>
  <conditionalFormatting sqref="BJ10">
    <cfRule type="colorScale" priority="707">
      <colorScale>
        <cfvo type="min"/>
        <cfvo type="max"/>
        <color theme="5" tint="0.79998168889431442"/>
        <color rgb="FFFFFF66"/>
      </colorScale>
    </cfRule>
  </conditionalFormatting>
  <conditionalFormatting sqref="BK10">
    <cfRule type="colorScale" priority="706">
      <colorScale>
        <cfvo type="min"/>
        <cfvo type="max"/>
        <color theme="5" tint="0.79998168889431442"/>
        <color rgb="FFFFFF66"/>
      </colorScale>
    </cfRule>
  </conditionalFormatting>
  <conditionalFormatting sqref="BJ11">
    <cfRule type="colorScale" priority="705">
      <colorScale>
        <cfvo type="min"/>
        <cfvo type="max"/>
        <color theme="5" tint="0.79998168889431442"/>
        <color rgb="FFFFFF66"/>
      </colorScale>
    </cfRule>
  </conditionalFormatting>
  <conditionalFormatting sqref="BJ12">
    <cfRule type="colorScale" priority="704">
      <colorScale>
        <cfvo type="min"/>
        <cfvo type="max"/>
        <color theme="5" tint="0.79998168889431442"/>
        <color rgb="FFFFFF66"/>
      </colorScale>
    </cfRule>
  </conditionalFormatting>
  <conditionalFormatting sqref="BK11">
    <cfRule type="colorScale" priority="703">
      <colorScale>
        <cfvo type="min"/>
        <cfvo type="max"/>
        <color theme="5" tint="0.79998168889431442"/>
        <color rgb="FFFFFF66"/>
      </colorScale>
    </cfRule>
  </conditionalFormatting>
  <conditionalFormatting sqref="BK12">
    <cfRule type="colorScale" priority="702">
      <colorScale>
        <cfvo type="min"/>
        <cfvo type="max"/>
        <color theme="5" tint="0.79998168889431442"/>
        <color rgb="FFFFFF66"/>
      </colorScale>
    </cfRule>
  </conditionalFormatting>
  <conditionalFormatting sqref="BJ16:BK16">
    <cfRule type="colorScale" priority="69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Q7">
    <cfRule type="colorScale" priority="697">
      <colorScale>
        <cfvo type="min"/>
        <cfvo type="max"/>
        <color theme="5" tint="0.79998168889431442"/>
        <color theme="3" tint="0.79998168889431442"/>
      </colorScale>
    </cfRule>
  </conditionalFormatting>
  <conditionalFormatting sqref="BQ8">
    <cfRule type="colorScale" priority="696">
      <colorScale>
        <cfvo type="min"/>
        <cfvo type="max"/>
        <color theme="5" tint="0.79998168889431442"/>
        <color theme="3" tint="0.79998168889431442"/>
      </colorScale>
    </cfRule>
  </conditionalFormatting>
  <conditionalFormatting sqref="BQ9">
    <cfRule type="colorScale" priority="695">
      <colorScale>
        <cfvo type="min"/>
        <cfvo type="max"/>
        <color theme="5" tint="0.79998168889431442"/>
        <color theme="3" tint="0.79998168889431442"/>
      </colorScale>
    </cfRule>
  </conditionalFormatting>
  <conditionalFormatting sqref="BP7:BP9">
    <cfRule type="colorScale" priority="693">
      <colorScale>
        <cfvo type="min"/>
        <cfvo type="max"/>
        <color theme="5" tint="0.79998168889431442"/>
        <color theme="3" tint="0.59999389629810485"/>
      </colorScale>
    </cfRule>
    <cfRule type="colorScale" priority="694">
      <colorScale>
        <cfvo type="min"/>
        <cfvo type="max"/>
        <color theme="5" tint="0.79998168889431442"/>
        <color theme="3" tint="0.79998168889431442"/>
      </colorScale>
    </cfRule>
  </conditionalFormatting>
  <conditionalFormatting sqref="BP7">
    <cfRule type="colorScale" priority="692">
      <colorScale>
        <cfvo type="min"/>
        <cfvo type="max"/>
        <color theme="5" tint="0.79998168889431442"/>
        <color theme="3" tint="0.79998168889431442"/>
      </colorScale>
    </cfRule>
  </conditionalFormatting>
  <conditionalFormatting sqref="BP8">
    <cfRule type="colorScale" priority="6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P8">
    <cfRule type="colorScale" priority="6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P9">
    <cfRule type="colorScale" priority="6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P10">
    <cfRule type="colorScale" priority="688">
      <colorScale>
        <cfvo type="min"/>
        <cfvo type="max"/>
        <color theme="5" tint="0.79998168889431442"/>
        <color rgb="FFFFFF66"/>
      </colorScale>
    </cfRule>
  </conditionalFormatting>
  <conditionalFormatting sqref="BQ10">
    <cfRule type="colorScale" priority="687">
      <colorScale>
        <cfvo type="min"/>
        <cfvo type="max"/>
        <color theme="5" tint="0.79998168889431442"/>
        <color rgb="FFFFFF66"/>
      </colorScale>
    </cfRule>
  </conditionalFormatting>
  <conditionalFormatting sqref="BP11">
    <cfRule type="colorScale" priority="686">
      <colorScale>
        <cfvo type="min"/>
        <cfvo type="max"/>
        <color theme="5" tint="0.79998168889431442"/>
        <color rgb="FFFFFF66"/>
      </colorScale>
    </cfRule>
  </conditionalFormatting>
  <conditionalFormatting sqref="BP12">
    <cfRule type="colorScale" priority="685">
      <colorScale>
        <cfvo type="min"/>
        <cfvo type="max"/>
        <color theme="5" tint="0.79998168889431442"/>
        <color rgb="FFFFFF66"/>
      </colorScale>
    </cfRule>
  </conditionalFormatting>
  <conditionalFormatting sqref="BQ11">
    <cfRule type="colorScale" priority="684">
      <colorScale>
        <cfvo type="min"/>
        <cfvo type="max"/>
        <color theme="5" tint="0.79998168889431442"/>
        <color rgb="FFFFFF66"/>
      </colorScale>
    </cfRule>
  </conditionalFormatting>
  <conditionalFormatting sqref="BQ12">
    <cfRule type="colorScale" priority="683">
      <colorScale>
        <cfvo type="min"/>
        <cfvo type="max"/>
        <color theme="5" tint="0.79998168889431442"/>
        <color rgb="FFFFFF66"/>
      </colorScale>
    </cfRule>
  </conditionalFormatting>
  <conditionalFormatting sqref="BU7">
    <cfRule type="colorScale" priority="682">
      <colorScale>
        <cfvo type="min"/>
        <cfvo type="max"/>
        <color theme="5" tint="0.79998168889431442"/>
        <color theme="3" tint="0.79998168889431442"/>
      </colorScale>
    </cfRule>
  </conditionalFormatting>
  <conditionalFormatting sqref="BU8">
    <cfRule type="colorScale" priority="681">
      <colorScale>
        <cfvo type="min"/>
        <cfvo type="max"/>
        <color theme="5" tint="0.79998168889431442"/>
        <color theme="3" tint="0.79998168889431442"/>
      </colorScale>
    </cfRule>
  </conditionalFormatting>
  <conditionalFormatting sqref="BU9">
    <cfRule type="colorScale" priority="680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:BT9">
    <cfRule type="colorScale" priority="678">
      <colorScale>
        <cfvo type="min"/>
        <cfvo type="max"/>
        <color theme="5" tint="0.79998168889431442"/>
        <color theme="3" tint="0.59999389629810485"/>
      </colorScale>
    </cfRule>
    <cfRule type="colorScale" priority="679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">
    <cfRule type="colorScale" priority="677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676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6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T9">
    <cfRule type="colorScale" priority="6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T10">
    <cfRule type="colorScale" priority="673">
      <colorScale>
        <cfvo type="min"/>
        <cfvo type="max"/>
        <color theme="5" tint="0.79998168889431442"/>
        <color rgb="FFFFFF66"/>
      </colorScale>
    </cfRule>
  </conditionalFormatting>
  <conditionalFormatting sqref="BU10">
    <cfRule type="colorScale" priority="672">
      <colorScale>
        <cfvo type="min"/>
        <cfvo type="max"/>
        <color theme="5" tint="0.79998168889431442"/>
        <color rgb="FFFFFF66"/>
      </colorScale>
    </cfRule>
  </conditionalFormatting>
  <conditionalFormatting sqref="BT11">
    <cfRule type="colorScale" priority="671">
      <colorScale>
        <cfvo type="min"/>
        <cfvo type="max"/>
        <color theme="5" tint="0.79998168889431442"/>
        <color rgb="FFFFFF66"/>
      </colorScale>
    </cfRule>
  </conditionalFormatting>
  <conditionalFormatting sqref="BT12">
    <cfRule type="colorScale" priority="670">
      <colorScale>
        <cfvo type="min"/>
        <cfvo type="max"/>
        <color theme="5" tint="0.79998168889431442"/>
        <color rgb="FFFFFF66"/>
      </colorScale>
    </cfRule>
  </conditionalFormatting>
  <conditionalFormatting sqref="BU11">
    <cfRule type="colorScale" priority="669">
      <colorScale>
        <cfvo type="min"/>
        <cfvo type="max"/>
        <color theme="5" tint="0.79998168889431442"/>
        <color rgb="FFFFFF66"/>
      </colorScale>
    </cfRule>
  </conditionalFormatting>
  <conditionalFormatting sqref="BU12">
    <cfRule type="colorScale" priority="668">
      <colorScale>
        <cfvo type="min"/>
        <cfvo type="max"/>
        <color theme="5" tint="0.79998168889431442"/>
        <color rgb="FFFFFF66"/>
      </colorScale>
    </cfRule>
  </conditionalFormatting>
  <conditionalFormatting sqref="BS7">
    <cfRule type="colorScale" priority="661">
      <colorScale>
        <cfvo type="min"/>
        <cfvo type="max"/>
        <color theme="5" tint="0.79998168889431442"/>
        <color theme="3" tint="0.79998168889431442"/>
      </colorScale>
    </cfRule>
  </conditionalFormatting>
  <conditionalFormatting sqref="BS8">
    <cfRule type="colorScale" priority="660">
      <colorScale>
        <cfvo type="min"/>
        <cfvo type="max"/>
        <color theme="5" tint="0.79998168889431442"/>
        <color theme="3" tint="0.79998168889431442"/>
      </colorScale>
    </cfRule>
  </conditionalFormatting>
  <conditionalFormatting sqref="BS9">
    <cfRule type="colorScale" priority="659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:BR9">
    <cfRule type="colorScale" priority="657">
      <colorScale>
        <cfvo type="min"/>
        <cfvo type="max"/>
        <color theme="5" tint="0.79998168889431442"/>
        <color theme="3" tint="0.59999389629810485"/>
      </colorScale>
    </cfRule>
    <cfRule type="colorScale" priority="658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">
    <cfRule type="colorScale" priority="656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6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6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R9">
    <cfRule type="colorScale" priority="6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R10">
    <cfRule type="colorScale" priority="652">
      <colorScale>
        <cfvo type="min"/>
        <cfvo type="max"/>
        <color theme="5" tint="0.79998168889431442"/>
        <color rgb="FFFFFF66"/>
      </colorScale>
    </cfRule>
  </conditionalFormatting>
  <conditionalFormatting sqref="BS10">
    <cfRule type="colorScale" priority="651">
      <colorScale>
        <cfvo type="min"/>
        <cfvo type="max"/>
        <color theme="5" tint="0.79998168889431442"/>
        <color rgb="FFFFFF66"/>
      </colorScale>
    </cfRule>
  </conditionalFormatting>
  <conditionalFormatting sqref="BR11">
    <cfRule type="colorScale" priority="650">
      <colorScale>
        <cfvo type="min"/>
        <cfvo type="max"/>
        <color theme="5" tint="0.79998168889431442"/>
        <color rgb="FFFFFF66"/>
      </colorScale>
    </cfRule>
  </conditionalFormatting>
  <conditionalFormatting sqref="BR12">
    <cfRule type="colorScale" priority="649">
      <colorScale>
        <cfvo type="min"/>
        <cfvo type="max"/>
        <color theme="5" tint="0.79998168889431442"/>
        <color rgb="FFFFFF66"/>
      </colorScale>
    </cfRule>
  </conditionalFormatting>
  <conditionalFormatting sqref="BS11">
    <cfRule type="colorScale" priority="648">
      <colorScale>
        <cfvo type="min"/>
        <cfvo type="max"/>
        <color theme="5" tint="0.79998168889431442"/>
        <color rgb="FFFFFF66"/>
      </colorScale>
    </cfRule>
  </conditionalFormatting>
  <conditionalFormatting sqref="BS12">
    <cfRule type="colorScale" priority="647">
      <colorScale>
        <cfvo type="min"/>
        <cfvo type="max"/>
        <color theme="5" tint="0.79998168889431442"/>
        <color rgb="FFFFFF66"/>
      </colorScale>
    </cfRule>
  </conditionalFormatting>
  <conditionalFormatting sqref="BX17">
    <cfRule type="cellIs" dxfId="13" priority="642" operator="greaterThan">
      <formula>0</formula>
    </cfRule>
    <cfRule type="cellIs" dxfId="12" priority="643" operator="lessThan">
      <formula>0</formula>
    </cfRule>
  </conditionalFormatting>
  <conditionalFormatting sqref="BO7">
    <cfRule type="colorScale" priority="641">
      <colorScale>
        <cfvo type="min"/>
        <cfvo type="max"/>
        <color theme="5" tint="0.79998168889431442"/>
        <color theme="3" tint="0.79998168889431442"/>
      </colorScale>
    </cfRule>
  </conditionalFormatting>
  <conditionalFormatting sqref="BO8">
    <cfRule type="colorScale" priority="640">
      <colorScale>
        <cfvo type="min"/>
        <cfvo type="max"/>
        <color theme="5" tint="0.79998168889431442"/>
        <color theme="3" tint="0.79998168889431442"/>
      </colorScale>
    </cfRule>
  </conditionalFormatting>
  <conditionalFormatting sqref="BO9">
    <cfRule type="colorScale" priority="639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:BN9">
    <cfRule type="colorScale" priority="637">
      <colorScale>
        <cfvo type="min"/>
        <cfvo type="max"/>
        <color theme="5" tint="0.79998168889431442"/>
        <color theme="3" tint="0.59999389629810485"/>
      </colorScale>
    </cfRule>
    <cfRule type="colorScale" priority="6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">
    <cfRule type="colorScale" priority="6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6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634">
      <colorScale>
        <cfvo type="min"/>
        <cfvo type="max"/>
        <color theme="5" tint="0.79998168889431442"/>
        <color theme="3" tint="0.79998168889431442"/>
      </colorScale>
    </cfRule>
  </conditionalFormatting>
  <conditionalFormatting sqref="BN9">
    <cfRule type="colorScale" priority="633">
      <colorScale>
        <cfvo type="min"/>
        <cfvo type="max"/>
        <color theme="5" tint="0.79998168889431442"/>
        <color theme="3" tint="0.79998168889431442"/>
      </colorScale>
    </cfRule>
  </conditionalFormatting>
  <conditionalFormatting sqref="BN10">
    <cfRule type="colorScale" priority="632">
      <colorScale>
        <cfvo type="min"/>
        <cfvo type="max"/>
        <color theme="5" tint="0.79998168889431442"/>
        <color rgb="FFFFFF66"/>
      </colorScale>
    </cfRule>
  </conditionalFormatting>
  <conditionalFormatting sqref="BO10">
    <cfRule type="colorScale" priority="631">
      <colorScale>
        <cfvo type="min"/>
        <cfvo type="max"/>
        <color theme="5" tint="0.79998168889431442"/>
        <color rgb="FFFFFF66"/>
      </colorScale>
    </cfRule>
  </conditionalFormatting>
  <conditionalFormatting sqref="BN11">
    <cfRule type="colorScale" priority="630">
      <colorScale>
        <cfvo type="min"/>
        <cfvo type="max"/>
        <color theme="5" tint="0.79998168889431442"/>
        <color rgb="FFFFFF66"/>
      </colorScale>
    </cfRule>
  </conditionalFormatting>
  <conditionalFormatting sqref="BN12">
    <cfRule type="colorScale" priority="629">
      <colorScale>
        <cfvo type="min"/>
        <cfvo type="max"/>
        <color theme="5" tint="0.79998168889431442"/>
        <color rgb="FFFFFF66"/>
      </colorScale>
    </cfRule>
  </conditionalFormatting>
  <conditionalFormatting sqref="BO11">
    <cfRule type="colorScale" priority="628">
      <colorScale>
        <cfvo type="min"/>
        <cfvo type="max"/>
        <color theme="5" tint="0.79998168889431442"/>
        <color rgb="FFFFFF66"/>
      </colorScale>
    </cfRule>
  </conditionalFormatting>
  <conditionalFormatting sqref="BO12">
    <cfRule type="colorScale" priority="627">
      <colorScale>
        <cfvo type="min"/>
        <cfvo type="max"/>
        <color theme="5" tint="0.79998168889431442"/>
        <color rgb="FFFFFF66"/>
      </colorScale>
    </cfRule>
  </conditionalFormatting>
  <conditionalFormatting sqref="BN16:BO16">
    <cfRule type="colorScale" priority="62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W7">
    <cfRule type="colorScale" priority="622">
      <colorScale>
        <cfvo type="min"/>
        <cfvo type="max"/>
        <color theme="5" tint="0.79998168889431442"/>
        <color theme="3" tint="0.79998168889431442"/>
      </colorScale>
    </cfRule>
  </conditionalFormatting>
  <conditionalFormatting sqref="BW8">
    <cfRule type="colorScale" priority="621">
      <colorScale>
        <cfvo type="min"/>
        <cfvo type="max"/>
        <color theme="5" tint="0.79998168889431442"/>
        <color theme="3" tint="0.79998168889431442"/>
      </colorScale>
    </cfRule>
  </conditionalFormatting>
  <conditionalFormatting sqref="BW9">
    <cfRule type="colorScale" priority="620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:BV9">
    <cfRule type="colorScale" priority="618">
      <colorScale>
        <cfvo type="min"/>
        <cfvo type="max"/>
        <color theme="5" tint="0.79998168889431442"/>
        <color theme="3" tint="0.59999389629810485"/>
      </colorScale>
    </cfRule>
    <cfRule type="colorScale" priority="619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">
    <cfRule type="colorScale" priority="617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616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615">
      <colorScale>
        <cfvo type="min"/>
        <cfvo type="max"/>
        <color theme="5" tint="0.79998168889431442"/>
        <color theme="3" tint="0.79998168889431442"/>
      </colorScale>
    </cfRule>
  </conditionalFormatting>
  <conditionalFormatting sqref="BV9">
    <cfRule type="colorScale" priority="614">
      <colorScale>
        <cfvo type="min"/>
        <cfvo type="max"/>
        <color theme="5" tint="0.79998168889431442"/>
        <color theme="3" tint="0.79998168889431442"/>
      </colorScale>
    </cfRule>
  </conditionalFormatting>
  <conditionalFormatting sqref="BV10">
    <cfRule type="colorScale" priority="613">
      <colorScale>
        <cfvo type="min"/>
        <cfvo type="max"/>
        <color theme="5" tint="0.79998168889431442"/>
        <color rgb="FFFFFF66"/>
      </colorScale>
    </cfRule>
  </conditionalFormatting>
  <conditionalFormatting sqref="BW10">
    <cfRule type="colorScale" priority="612">
      <colorScale>
        <cfvo type="min"/>
        <cfvo type="max"/>
        <color theme="5" tint="0.79998168889431442"/>
        <color rgb="FFFFFF66"/>
      </colorScale>
    </cfRule>
  </conditionalFormatting>
  <conditionalFormatting sqref="BV11">
    <cfRule type="colorScale" priority="611">
      <colorScale>
        <cfvo type="min"/>
        <cfvo type="max"/>
        <color theme="5" tint="0.79998168889431442"/>
        <color rgb="FFFFFF66"/>
      </colorScale>
    </cfRule>
  </conditionalFormatting>
  <conditionalFormatting sqref="BV12">
    <cfRule type="colorScale" priority="610">
      <colorScale>
        <cfvo type="min"/>
        <cfvo type="max"/>
        <color theme="5" tint="0.79998168889431442"/>
        <color rgb="FFFFFF66"/>
      </colorScale>
    </cfRule>
  </conditionalFormatting>
  <conditionalFormatting sqref="BW11">
    <cfRule type="colorScale" priority="609">
      <colorScale>
        <cfvo type="min"/>
        <cfvo type="max"/>
        <color theme="5" tint="0.79998168889431442"/>
        <color rgb="FFFFFF66"/>
      </colorScale>
    </cfRule>
  </conditionalFormatting>
  <conditionalFormatting sqref="BW12">
    <cfRule type="colorScale" priority="608">
      <colorScale>
        <cfvo type="min"/>
        <cfvo type="max"/>
        <color theme="5" tint="0.79998168889431442"/>
        <color rgb="FFFFFF66"/>
      </colorScale>
    </cfRule>
  </conditionalFormatting>
  <conditionalFormatting sqref="BV16:BW16">
    <cfRule type="colorScale" priority="604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C7">
    <cfRule type="colorScale" priority="6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C8">
    <cfRule type="colorScale" priority="6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C9">
    <cfRule type="colorScale" priority="601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:CB9">
    <cfRule type="colorScale" priority="599">
      <colorScale>
        <cfvo type="min"/>
        <cfvo type="max"/>
        <color theme="5" tint="0.79998168889431442"/>
        <color theme="3" tint="0.59999389629810485"/>
      </colorScale>
    </cfRule>
    <cfRule type="colorScale" priority="600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">
    <cfRule type="colorScale" priority="598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597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596">
      <colorScale>
        <cfvo type="min"/>
        <cfvo type="max"/>
        <color theme="5" tint="0.79998168889431442"/>
        <color theme="3" tint="0.79998168889431442"/>
      </colorScale>
    </cfRule>
  </conditionalFormatting>
  <conditionalFormatting sqref="CB9">
    <cfRule type="colorScale" priority="5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B10">
    <cfRule type="colorScale" priority="594">
      <colorScale>
        <cfvo type="min"/>
        <cfvo type="max"/>
        <color theme="5" tint="0.79998168889431442"/>
        <color rgb="FFFFFF66"/>
      </colorScale>
    </cfRule>
  </conditionalFormatting>
  <conditionalFormatting sqref="CC10">
    <cfRule type="colorScale" priority="593">
      <colorScale>
        <cfvo type="min"/>
        <cfvo type="max"/>
        <color theme="5" tint="0.79998168889431442"/>
        <color rgb="FFFFFF66"/>
      </colorScale>
    </cfRule>
  </conditionalFormatting>
  <conditionalFormatting sqref="CB11">
    <cfRule type="colorScale" priority="592">
      <colorScale>
        <cfvo type="min"/>
        <cfvo type="max"/>
        <color theme="5" tint="0.79998168889431442"/>
        <color rgb="FFFFFF66"/>
      </colorScale>
    </cfRule>
  </conditionalFormatting>
  <conditionalFormatting sqref="CB12">
    <cfRule type="colorScale" priority="591">
      <colorScale>
        <cfvo type="min"/>
        <cfvo type="max"/>
        <color theme="5" tint="0.79998168889431442"/>
        <color rgb="FFFFFF66"/>
      </colorScale>
    </cfRule>
  </conditionalFormatting>
  <conditionalFormatting sqref="CC11">
    <cfRule type="colorScale" priority="590">
      <colorScale>
        <cfvo type="min"/>
        <cfvo type="max"/>
        <color theme="5" tint="0.79998168889431442"/>
        <color rgb="FFFFFF66"/>
      </colorScale>
    </cfRule>
  </conditionalFormatting>
  <conditionalFormatting sqref="CC12">
    <cfRule type="colorScale" priority="589">
      <colorScale>
        <cfvo type="min"/>
        <cfvo type="max"/>
        <color theme="5" tint="0.79998168889431442"/>
        <color rgb="FFFFFF66"/>
      </colorScale>
    </cfRule>
  </conditionalFormatting>
  <conditionalFormatting sqref="CG7">
    <cfRule type="colorScale" priority="588">
      <colorScale>
        <cfvo type="min"/>
        <cfvo type="max"/>
        <color theme="5" tint="0.79998168889431442"/>
        <color theme="3" tint="0.79998168889431442"/>
      </colorScale>
    </cfRule>
  </conditionalFormatting>
  <conditionalFormatting sqref="CG8">
    <cfRule type="colorScale" priority="587">
      <colorScale>
        <cfvo type="min"/>
        <cfvo type="max"/>
        <color theme="5" tint="0.79998168889431442"/>
        <color theme="3" tint="0.79998168889431442"/>
      </colorScale>
    </cfRule>
  </conditionalFormatting>
  <conditionalFormatting sqref="CG9">
    <cfRule type="colorScale" priority="586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:CF9">
    <cfRule type="colorScale" priority="584">
      <colorScale>
        <cfvo type="min"/>
        <cfvo type="max"/>
        <color theme="5" tint="0.79998168889431442"/>
        <color theme="3" tint="0.59999389629810485"/>
      </colorScale>
    </cfRule>
    <cfRule type="colorScale" priority="585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">
    <cfRule type="colorScale" priority="583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582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581">
      <colorScale>
        <cfvo type="min"/>
        <cfvo type="max"/>
        <color theme="5" tint="0.79998168889431442"/>
        <color theme="3" tint="0.79998168889431442"/>
      </colorScale>
    </cfRule>
  </conditionalFormatting>
  <conditionalFormatting sqref="CF9">
    <cfRule type="colorScale" priority="580">
      <colorScale>
        <cfvo type="min"/>
        <cfvo type="max"/>
        <color theme="5" tint="0.79998168889431442"/>
        <color theme="3" tint="0.79998168889431442"/>
      </colorScale>
    </cfRule>
  </conditionalFormatting>
  <conditionalFormatting sqref="CF10">
    <cfRule type="colorScale" priority="579">
      <colorScale>
        <cfvo type="min"/>
        <cfvo type="max"/>
        <color theme="5" tint="0.79998168889431442"/>
        <color rgb="FFFFFF66"/>
      </colorScale>
    </cfRule>
  </conditionalFormatting>
  <conditionalFormatting sqref="CG10">
    <cfRule type="colorScale" priority="578">
      <colorScale>
        <cfvo type="min"/>
        <cfvo type="max"/>
        <color theme="5" tint="0.79998168889431442"/>
        <color rgb="FFFFFF66"/>
      </colorScale>
    </cfRule>
  </conditionalFormatting>
  <conditionalFormatting sqref="CF11">
    <cfRule type="colorScale" priority="577">
      <colorScale>
        <cfvo type="min"/>
        <cfvo type="max"/>
        <color theme="5" tint="0.79998168889431442"/>
        <color rgb="FFFFFF66"/>
      </colorScale>
    </cfRule>
  </conditionalFormatting>
  <conditionalFormatting sqref="CF12">
    <cfRule type="colorScale" priority="576">
      <colorScale>
        <cfvo type="min"/>
        <cfvo type="max"/>
        <color theme="5" tint="0.79998168889431442"/>
        <color rgb="FFFFFF66"/>
      </colorScale>
    </cfRule>
  </conditionalFormatting>
  <conditionalFormatting sqref="CG11">
    <cfRule type="colorScale" priority="575">
      <colorScale>
        <cfvo type="min"/>
        <cfvo type="max"/>
        <color theme="5" tint="0.79998168889431442"/>
        <color rgb="FFFFFF66"/>
      </colorScale>
    </cfRule>
  </conditionalFormatting>
  <conditionalFormatting sqref="CG12">
    <cfRule type="colorScale" priority="574">
      <colorScale>
        <cfvo type="min"/>
        <cfvo type="max"/>
        <color theme="5" tint="0.79998168889431442"/>
        <color rgb="FFFFFF66"/>
      </colorScale>
    </cfRule>
  </conditionalFormatting>
  <conditionalFormatting sqref="CE7">
    <cfRule type="colorScale" priority="567">
      <colorScale>
        <cfvo type="min"/>
        <cfvo type="max"/>
        <color theme="5" tint="0.79998168889431442"/>
        <color theme="3" tint="0.79998168889431442"/>
      </colorScale>
    </cfRule>
  </conditionalFormatting>
  <conditionalFormatting sqref="CE8">
    <cfRule type="colorScale" priority="566">
      <colorScale>
        <cfvo type="min"/>
        <cfvo type="max"/>
        <color theme="5" tint="0.79998168889431442"/>
        <color theme="3" tint="0.79998168889431442"/>
      </colorScale>
    </cfRule>
  </conditionalFormatting>
  <conditionalFormatting sqref="CE9">
    <cfRule type="colorScale" priority="565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:CD9">
    <cfRule type="colorScale" priority="563">
      <colorScale>
        <cfvo type="min"/>
        <cfvo type="max"/>
        <color theme="5" tint="0.79998168889431442"/>
        <color theme="3" tint="0.59999389629810485"/>
      </colorScale>
    </cfRule>
    <cfRule type="colorScale" priority="5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">
    <cfRule type="colorScale" priority="562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561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560">
      <colorScale>
        <cfvo type="min"/>
        <cfvo type="max"/>
        <color theme="5" tint="0.79998168889431442"/>
        <color theme="3" tint="0.79998168889431442"/>
      </colorScale>
    </cfRule>
  </conditionalFormatting>
  <conditionalFormatting sqref="CD9">
    <cfRule type="colorScale" priority="5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D10">
    <cfRule type="colorScale" priority="558">
      <colorScale>
        <cfvo type="min"/>
        <cfvo type="max"/>
        <color theme="5" tint="0.79998168889431442"/>
        <color rgb="FFFFFF66"/>
      </colorScale>
    </cfRule>
  </conditionalFormatting>
  <conditionalFormatting sqref="CE10">
    <cfRule type="colorScale" priority="557">
      <colorScale>
        <cfvo type="min"/>
        <cfvo type="max"/>
        <color theme="5" tint="0.79998168889431442"/>
        <color rgb="FFFFFF66"/>
      </colorScale>
    </cfRule>
  </conditionalFormatting>
  <conditionalFormatting sqref="CD11">
    <cfRule type="colorScale" priority="556">
      <colorScale>
        <cfvo type="min"/>
        <cfvo type="max"/>
        <color theme="5" tint="0.79998168889431442"/>
        <color rgb="FFFFFF66"/>
      </colorScale>
    </cfRule>
  </conditionalFormatting>
  <conditionalFormatting sqref="CD12">
    <cfRule type="colorScale" priority="555">
      <colorScale>
        <cfvo type="min"/>
        <cfvo type="max"/>
        <color theme="5" tint="0.79998168889431442"/>
        <color rgb="FFFFFF66"/>
      </colorScale>
    </cfRule>
  </conditionalFormatting>
  <conditionalFormatting sqref="CE11">
    <cfRule type="colorScale" priority="554">
      <colorScale>
        <cfvo type="min"/>
        <cfvo type="max"/>
        <color theme="5" tint="0.79998168889431442"/>
        <color rgb="FFFFFF66"/>
      </colorScale>
    </cfRule>
  </conditionalFormatting>
  <conditionalFormatting sqref="CE12">
    <cfRule type="colorScale" priority="553">
      <colorScale>
        <cfvo type="min"/>
        <cfvo type="max"/>
        <color theme="5" tint="0.79998168889431442"/>
        <color rgb="FFFFFF66"/>
      </colorScale>
    </cfRule>
  </conditionalFormatting>
  <conditionalFormatting sqref="CI7">
    <cfRule type="colorScale" priority="5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I8">
    <cfRule type="colorScale" priority="5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I9">
    <cfRule type="colorScale" priority="5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:CH9">
    <cfRule type="colorScale" priority="545">
      <colorScale>
        <cfvo type="min"/>
        <cfvo type="max"/>
        <color theme="5" tint="0.79998168889431442"/>
        <color theme="3" tint="0.59999389629810485"/>
      </colorScale>
    </cfRule>
    <cfRule type="colorScale" priority="546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">
    <cfRule type="colorScale" priority="544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543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542">
      <colorScale>
        <cfvo type="min"/>
        <cfvo type="max"/>
        <color theme="5" tint="0.79998168889431442"/>
        <color theme="3" tint="0.79998168889431442"/>
      </colorScale>
    </cfRule>
  </conditionalFormatting>
  <conditionalFormatting sqref="CH9">
    <cfRule type="colorScale" priority="541">
      <colorScale>
        <cfvo type="min"/>
        <cfvo type="max"/>
        <color theme="5" tint="0.79998168889431442"/>
        <color theme="3" tint="0.79998168889431442"/>
      </colorScale>
    </cfRule>
  </conditionalFormatting>
  <conditionalFormatting sqref="CH10">
    <cfRule type="colorScale" priority="540">
      <colorScale>
        <cfvo type="min"/>
        <cfvo type="max"/>
        <color theme="5" tint="0.79998168889431442"/>
        <color rgb="FFFFFF66"/>
      </colorScale>
    </cfRule>
  </conditionalFormatting>
  <conditionalFormatting sqref="CI10">
    <cfRule type="colorScale" priority="539">
      <colorScale>
        <cfvo type="min"/>
        <cfvo type="max"/>
        <color theme="5" tint="0.79998168889431442"/>
        <color rgb="FFFFFF66"/>
      </colorScale>
    </cfRule>
  </conditionalFormatting>
  <conditionalFormatting sqref="CH11">
    <cfRule type="colorScale" priority="538">
      <colorScale>
        <cfvo type="min"/>
        <cfvo type="max"/>
        <color theme="5" tint="0.79998168889431442"/>
        <color rgb="FFFFFF66"/>
      </colorScale>
    </cfRule>
  </conditionalFormatting>
  <conditionalFormatting sqref="CH12">
    <cfRule type="colorScale" priority="537">
      <colorScale>
        <cfvo type="min"/>
        <cfvo type="max"/>
        <color theme="5" tint="0.79998168889431442"/>
        <color rgb="FFFFFF66"/>
      </colorScale>
    </cfRule>
  </conditionalFormatting>
  <conditionalFormatting sqref="CI11">
    <cfRule type="colorScale" priority="536">
      <colorScale>
        <cfvo type="min"/>
        <cfvo type="max"/>
        <color theme="5" tint="0.79998168889431442"/>
        <color rgb="FFFFFF66"/>
      </colorScale>
    </cfRule>
  </conditionalFormatting>
  <conditionalFormatting sqref="CI12">
    <cfRule type="colorScale" priority="535">
      <colorScale>
        <cfvo type="min"/>
        <cfvo type="max"/>
        <color theme="5" tint="0.79998168889431442"/>
        <color rgb="FFFFFF66"/>
      </colorScale>
    </cfRule>
  </conditionalFormatting>
  <conditionalFormatting sqref="CJ17">
    <cfRule type="cellIs" dxfId="11" priority="530" operator="greaterThan">
      <formula>0</formula>
    </cfRule>
    <cfRule type="cellIs" dxfId="10" priority="531" operator="lessThan">
      <formula>0</formula>
    </cfRule>
  </conditionalFormatting>
  <conditionalFormatting sqref="CA7">
    <cfRule type="colorScale" priority="529">
      <colorScale>
        <cfvo type="min"/>
        <cfvo type="max"/>
        <color theme="5" tint="0.79998168889431442"/>
        <color theme="3" tint="0.79998168889431442"/>
      </colorScale>
    </cfRule>
  </conditionalFormatting>
  <conditionalFormatting sqref="CA8">
    <cfRule type="colorScale" priority="5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A9">
    <cfRule type="colorScale" priority="527">
      <colorScale>
        <cfvo type="min"/>
        <cfvo type="max"/>
        <color theme="5" tint="0.79998168889431442"/>
        <color theme="3" tint="0.79998168889431442"/>
      </colorScale>
    </cfRule>
  </conditionalFormatting>
  <conditionalFormatting sqref="BZ7:BZ9">
    <cfRule type="colorScale" priority="525">
      <colorScale>
        <cfvo type="min"/>
        <cfvo type="max"/>
        <color theme="5" tint="0.79998168889431442"/>
        <color theme="3" tint="0.59999389629810485"/>
      </colorScale>
    </cfRule>
    <cfRule type="colorScale" priority="526">
      <colorScale>
        <cfvo type="min"/>
        <cfvo type="max"/>
        <color theme="5" tint="0.79998168889431442"/>
        <color theme="3" tint="0.79998168889431442"/>
      </colorScale>
    </cfRule>
  </conditionalFormatting>
  <conditionalFormatting sqref="BZ7">
    <cfRule type="colorScale" priority="524">
      <colorScale>
        <cfvo type="min"/>
        <cfvo type="max"/>
        <color theme="5" tint="0.79998168889431442"/>
        <color theme="3" tint="0.79998168889431442"/>
      </colorScale>
    </cfRule>
  </conditionalFormatting>
  <conditionalFormatting sqref="BZ8">
    <cfRule type="colorScale" priority="523">
      <colorScale>
        <cfvo type="min"/>
        <cfvo type="max"/>
        <color theme="5" tint="0.79998168889431442"/>
        <color theme="3" tint="0.79998168889431442"/>
      </colorScale>
    </cfRule>
  </conditionalFormatting>
  <conditionalFormatting sqref="BZ8">
    <cfRule type="colorScale" priority="522">
      <colorScale>
        <cfvo type="min"/>
        <cfvo type="max"/>
        <color theme="5" tint="0.79998168889431442"/>
        <color theme="3" tint="0.79998168889431442"/>
      </colorScale>
    </cfRule>
  </conditionalFormatting>
  <conditionalFormatting sqref="BZ9">
    <cfRule type="colorScale" priority="521">
      <colorScale>
        <cfvo type="min"/>
        <cfvo type="max"/>
        <color theme="5" tint="0.79998168889431442"/>
        <color theme="3" tint="0.79998168889431442"/>
      </colorScale>
    </cfRule>
  </conditionalFormatting>
  <conditionalFormatting sqref="BZ10">
    <cfRule type="colorScale" priority="520">
      <colorScale>
        <cfvo type="min"/>
        <cfvo type="max"/>
        <color theme="5" tint="0.79998168889431442"/>
        <color rgb="FFFFFF66"/>
      </colorScale>
    </cfRule>
  </conditionalFormatting>
  <conditionalFormatting sqref="CA10">
    <cfRule type="colorScale" priority="519">
      <colorScale>
        <cfvo type="min"/>
        <cfvo type="max"/>
        <color theme="5" tint="0.79998168889431442"/>
        <color rgb="FFFFFF66"/>
      </colorScale>
    </cfRule>
  </conditionalFormatting>
  <conditionalFormatting sqref="BZ11">
    <cfRule type="colorScale" priority="518">
      <colorScale>
        <cfvo type="min"/>
        <cfvo type="max"/>
        <color theme="5" tint="0.79998168889431442"/>
        <color rgb="FFFFFF66"/>
      </colorScale>
    </cfRule>
  </conditionalFormatting>
  <conditionalFormatting sqref="BZ12">
    <cfRule type="colorScale" priority="517">
      <colorScale>
        <cfvo type="min"/>
        <cfvo type="max"/>
        <color theme="5" tint="0.79998168889431442"/>
        <color rgb="FFFFFF66"/>
      </colorScale>
    </cfRule>
  </conditionalFormatting>
  <conditionalFormatting sqref="CA11">
    <cfRule type="colorScale" priority="516">
      <colorScale>
        <cfvo type="min"/>
        <cfvo type="max"/>
        <color theme="5" tint="0.79998168889431442"/>
        <color rgb="FFFFFF66"/>
      </colorScale>
    </cfRule>
  </conditionalFormatting>
  <conditionalFormatting sqref="CA12">
    <cfRule type="colorScale" priority="515">
      <colorScale>
        <cfvo type="min"/>
        <cfvo type="max"/>
        <color theme="5" tint="0.79998168889431442"/>
        <color rgb="FFFFFF66"/>
      </colorScale>
    </cfRule>
  </conditionalFormatting>
  <conditionalFormatting sqref="CH16:CI16">
    <cfRule type="colorScale" priority="51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O7">
    <cfRule type="colorScale" priority="5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O8">
    <cfRule type="colorScale" priority="509">
      <colorScale>
        <cfvo type="min"/>
        <cfvo type="max"/>
        <color theme="5" tint="0.79998168889431442"/>
        <color theme="3" tint="0.79998168889431442"/>
      </colorScale>
    </cfRule>
  </conditionalFormatting>
  <conditionalFormatting sqref="CO9">
    <cfRule type="colorScale" priority="508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:CN9">
    <cfRule type="colorScale" priority="506">
      <colorScale>
        <cfvo type="min"/>
        <cfvo type="max"/>
        <color theme="5" tint="0.79998168889431442"/>
        <color theme="3" tint="0.59999389629810485"/>
      </colorScale>
    </cfRule>
    <cfRule type="colorScale" priority="507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">
    <cfRule type="colorScale" priority="505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504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5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N9">
    <cfRule type="colorScale" priority="5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N10">
    <cfRule type="colorScale" priority="501">
      <colorScale>
        <cfvo type="min"/>
        <cfvo type="max"/>
        <color theme="5" tint="0.79998168889431442"/>
        <color rgb="FFFFFF66"/>
      </colorScale>
    </cfRule>
  </conditionalFormatting>
  <conditionalFormatting sqref="CO10">
    <cfRule type="colorScale" priority="500">
      <colorScale>
        <cfvo type="min"/>
        <cfvo type="max"/>
        <color theme="5" tint="0.79998168889431442"/>
        <color rgb="FFFFFF66"/>
      </colorScale>
    </cfRule>
  </conditionalFormatting>
  <conditionalFormatting sqref="CN11">
    <cfRule type="colorScale" priority="499">
      <colorScale>
        <cfvo type="min"/>
        <cfvo type="max"/>
        <color theme="5" tint="0.79998168889431442"/>
        <color rgb="FFFFFF66"/>
      </colorScale>
    </cfRule>
  </conditionalFormatting>
  <conditionalFormatting sqref="CN12">
    <cfRule type="colorScale" priority="498">
      <colorScale>
        <cfvo type="min"/>
        <cfvo type="max"/>
        <color theme="5" tint="0.79998168889431442"/>
        <color rgb="FFFFFF66"/>
      </colorScale>
    </cfRule>
  </conditionalFormatting>
  <conditionalFormatting sqref="CO11">
    <cfRule type="colorScale" priority="497">
      <colorScale>
        <cfvo type="min"/>
        <cfvo type="max"/>
        <color theme="5" tint="0.79998168889431442"/>
        <color rgb="FFFFFF66"/>
      </colorScale>
    </cfRule>
  </conditionalFormatting>
  <conditionalFormatting sqref="CO12">
    <cfRule type="colorScale" priority="496">
      <colorScale>
        <cfvo type="min"/>
        <cfvo type="max"/>
        <color theme="5" tint="0.79998168889431442"/>
        <color rgb="FFFFFF66"/>
      </colorScale>
    </cfRule>
  </conditionalFormatting>
  <conditionalFormatting sqref="CS7">
    <cfRule type="colorScale" priority="4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S8">
    <cfRule type="colorScale" priority="494">
      <colorScale>
        <cfvo type="min"/>
        <cfvo type="max"/>
        <color theme="5" tint="0.79998168889431442"/>
        <color theme="3" tint="0.79998168889431442"/>
      </colorScale>
    </cfRule>
  </conditionalFormatting>
  <conditionalFormatting sqref="CS9">
    <cfRule type="colorScale" priority="493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:CR9">
    <cfRule type="colorScale" priority="491">
      <colorScale>
        <cfvo type="min"/>
        <cfvo type="max"/>
        <color theme="5" tint="0.79998168889431442"/>
        <color theme="3" tint="0.59999389629810485"/>
      </colorScale>
    </cfRule>
    <cfRule type="colorScale" priority="492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">
    <cfRule type="colorScale" priority="490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489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488">
      <colorScale>
        <cfvo type="min"/>
        <cfvo type="max"/>
        <color theme="5" tint="0.79998168889431442"/>
        <color theme="3" tint="0.79998168889431442"/>
      </colorScale>
    </cfRule>
  </conditionalFormatting>
  <conditionalFormatting sqref="CR9">
    <cfRule type="colorScale" priority="487">
      <colorScale>
        <cfvo type="min"/>
        <cfvo type="max"/>
        <color theme="5" tint="0.79998168889431442"/>
        <color theme="3" tint="0.79998168889431442"/>
      </colorScale>
    </cfRule>
  </conditionalFormatting>
  <conditionalFormatting sqref="CR10">
    <cfRule type="colorScale" priority="486">
      <colorScale>
        <cfvo type="min"/>
        <cfvo type="max"/>
        <color theme="5" tint="0.79998168889431442"/>
        <color rgb="FFFFFF66"/>
      </colorScale>
    </cfRule>
  </conditionalFormatting>
  <conditionalFormatting sqref="CS10">
    <cfRule type="colorScale" priority="485">
      <colorScale>
        <cfvo type="min"/>
        <cfvo type="max"/>
        <color theme="5" tint="0.79998168889431442"/>
        <color rgb="FFFFFF66"/>
      </colorScale>
    </cfRule>
  </conditionalFormatting>
  <conditionalFormatting sqref="CR11">
    <cfRule type="colorScale" priority="484">
      <colorScale>
        <cfvo type="min"/>
        <cfvo type="max"/>
        <color theme="5" tint="0.79998168889431442"/>
        <color rgb="FFFFFF66"/>
      </colorScale>
    </cfRule>
  </conditionalFormatting>
  <conditionalFormatting sqref="CR12">
    <cfRule type="colorScale" priority="483">
      <colorScale>
        <cfvo type="min"/>
        <cfvo type="max"/>
        <color theme="5" tint="0.79998168889431442"/>
        <color rgb="FFFFFF66"/>
      </colorScale>
    </cfRule>
  </conditionalFormatting>
  <conditionalFormatting sqref="CS11">
    <cfRule type="colorScale" priority="482">
      <colorScale>
        <cfvo type="min"/>
        <cfvo type="max"/>
        <color theme="5" tint="0.79998168889431442"/>
        <color rgb="FFFFFF66"/>
      </colorScale>
    </cfRule>
  </conditionalFormatting>
  <conditionalFormatting sqref="CS12">
    <cfRule type="colorScale" priority="481">
      <colorScale>
        <cfvo type="min"/>
        <cfvo type="max"/>
        <color theme="5" tint="0.79998168889431442"/>
        <color rgb="FFFFFF66"/>
      </colorScale>
    </cfRule>
  </conditionalFormatting>
  <conditionalFormatting sqref="CQ7">
    <cfRule type="colorScale" priority="4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Q8">
    <cfRule type="colorScale" priority="473">
      <colorScale>
        <cfvo type="min"/>
        <cfvo type="max"/>
        <color theme="5" tint="0.79998168889431442"/>
        <color theme="3" tint="0.79998168889431442"/>
      </colorScale>
    </cfRule>
  </conditionalFormatting>
  <conditionalFormatting sqref="CQ9">
    <cfRule type="colorScale" priority="472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:CP9">
    <cfRule type="colorScale" priority="470">
      <colorScale>
        <cfvo type="min"/>
        <cfvo type="max"/>
        <color theme="5" tint="0.79998168889431442"/>
        <color theme="3" tint="0.59999389629810485"/>
      </colorScale>
    </cfRule>
    <cfRule type="colorScale" priority="471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">
    <cfRule type="colorScale" priority="4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4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467">
      <colorScale>
        <cfvo type="min"/>
        <cfvo type="max"/>
        <color theme="5" tint="0.79998168889431442"/>
        <color theme="3" tint="0.79998168889431442"/>
      </colorScale>
    </cfRule>
  </conditionalFormatting>
  <conditionalFormatting sqref="CP9">
    <cfRule type="colorScale" priority="466">
      <colorScale>
        <cfvo type="min"/>
        <cfvo type="max"/>
        <color theme="5" tint="0.79998168889431442"/>
        <color theme="3" tint="0.79998168889431442"/>
      </colorScale>
    </cfRule>
  </conditionalFormatting>
  <conditionalFormatting sqref="CP10">
    <cfRule type="colorScale" priority="465">
      <colorScale>
        <cfvo type="min"/>
        <cfvo type="max"/>
        <color theme="5" tint="0.79998168889431442"/>
        <color rgb="FFFFFF66"/>
      </colorScale>
    </cfRule>
  </conditionalFormatting>
  <conditionalFormatting sqref="CQ10">
    <cfRule type="colorScale" priority="464">
      <colorScale>
        <cfvo type="min"/>
        <cfvo type="max"/>
        <color theme="5" tint="0.79998168889431442"/>
        <color rgb="FFFFFF66"/>
      </colorScale>
    </cfRule>
  </conditionalFormatting>
  <conditionalFormatting sqref="CP11">
    <cfRule type="colorScale" priority="463">
      <colorScale>
        <cfvo type="min"/>
        <cfvo type="max"/>
        <color theme="5" tint="0.79998168889431442"/>
        <color rgb="FFFFFF66"/>
      </colorScale>
    </cfRule>
  </conditionalFormatting>
  <conditionalFormatting sqref="CP12">
    <cfRule type="colorScale" priority="462">
      <colorScale>
        <cfvo type="min"/>
        <cfvo type="max"/>
        <color theme="5" tint="0.79998168889431442"/>
        <color rgb="FFFFFF66"/>
      </colorScale>
    </cfRule>
  </conditionalFormatting>
  <conditionalFormatting sqref="CQ11">
    <cfRule type="colorScale" priority="461">
      <colorScale>
        <cfvo type="min"/>
        <cfvo type="max"/>
        <color theme="5" tint="0.79998168889431442"/>
        <color rgb="FFFFFF66"/>
      </colorScale>
    </cfRule>
  </conditionalFormatting>
  <conditionalFormatting sqref="CQ12">
    <cfRule type="colorScale" priority="460">
      <colorScale>
        <cfvo type="min"/>
        <cfvo type="max"/>
        <color theme="5" tint="0.79998168889431442"/>
        <color rgb="FFFFFF66"/>
      </colorScale>
    </cfRule>
  </conditionalFormatting>
  <conditionalFormatting sqref="CV17">
    <cfRule type="cellIs" dxfId="9" priority="455" operator="greaterThan">
      <formula>0</formula>
    </cfRule>
    <cfRule type="cellIs" dxfId="8" priority="456" operator="lessThan">
      <formula>0</formula>
    </cfRule>
  </conditionalFormatting>
  <conditionalFormatting sqref="CM7">
    <cfRule type="colorScale" priority="454">
      <colorScale>
        <cfvo type="min"/>
        <cfvo type="max"/>
        <color theme="5" tint="0.79998168889431442"/>
        <color theme="3" tint="0.79998168889431442"/>
      </colorScale>
    </cfRule>
  </conditionalFormatting>
  <conditionalFormatting sqref="CM8">
    <cfRule type="colorScale" priority="453">
      <colorScale>
        <cfvo type="min"/>
        <cfvo type="max"/>
        <color theme="5" tint="0.79998168889431442"/>
        <color theme="3" tint="0.79998168889431442"/>
      </colorScale>
    </cfRule>
  </conditionalFormatting>
  <conditionalFormatting sqref="CM9">
    <cfRule type="colorScale" priority="452">
      <colorScale>
        <cfvo type="min"/>
        <cfvo type="max"/>
        <color theme="5" tint="0.79998168889431442"/>
        <color theme="3" tint="0.79998168889431442"/>
      </colorScale>
    </cfRule>
  </conditionalFormatting>
  <conditionalFormatting sqref="CL7:CL9">
    <cfRule type="colorScale" priority="450">
      <colorScale>
        <cfvo type="min"/>
        <cfvo type="max"/>
        <color theme="5" tint="0.79998168889431442"/>
        <color theme="3" tint="0.59999389629810485"/>
      </colorScale>
    </cfRule>
    <cfRule type="colorScale" priority="451">
      <colorScale>
        <cfvo type="min"/>
        <cfvo type="max"/>
        <color theme="5" tint="0.79998168889431442"/>
        <color theme="3" tint="0.79998168889431442"/>
      </colorScale>
    </cfRule>
  </conditionalFormatting>
  <conditionalFormatting sqref="CL7">
    <cfRule type="colorScale" priority="4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L8">
    <cfRule type="colorScale" priority="4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L8">
    <cfRule type="colorScale" priority="4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L9">
    <cfRule type="colorScale" priority="446">
      <colorScale>
        <cfvo type="min"/>
        <cfvo type="max"/>
        <color theme="5" tint="0.79998168889431442"/>
        <color theme="3" tint="0.79998168889431442"/>
      </colorScale>
    </cfRule>
  </conditionalFormatting>
  <conditionalFormatting sqref="CL10">
    <cfRule type="colorScale" priority="445">
      <colorScale>
        <cfvo type="min"/>
        <cfvo type="max"/>
        <color theme="5" tint="0.79998168889431442"/>
        <color rgb="FFFFFF66"/>
      </colorScale>
    </cfRule>
  </conditionalFormatting>
  <conditionalFormatting sqref="CM10">
    <cfRule type="colorScale" priority="444">
      <colorScale>
        <cfvo type="min"/>
        <cfvo type="max"/>
        <color theme="5" tint="0.79998168889431442"/>
        <color rgb="FFFFFF66"/>
      </colorScale>
    </cfRule>
  </conditionalFormatting>
  <conditionalFormatting sqref="CL11">
    <cfRule type="colorScale" priority="443">
      <colorScale>
        <cfvo type="min"/>
        <cfvo type="max"/>
        <color theme="5" tint="0.79998168889431442"/>
        <color rgb="FFFFFF66"/>
      </colorScale>
    </cfRule>
  </conditionalFormatting>
  <conditionalFormatting sqref="CL12">
    <cfRule type="colorScale" priority="442">
      <colorScale>
        <cfvo type="min"/>
        <cfvo type="max"/>
        <color theme="5" tint="0.79998168889431442"/>
        <color rgb="FFFFFF66"/>
      </colorScale>
    </cfRule>
  </conditionalFormatting>
  <conditionalFormatting sqref="CM11">
    <cfRule type="colorScale" priority="441">
      <colorScale>
        <cfvo type="min"/>
        <cfvo type="max"/>
        <color theme="5" tint="0.79998168889431442"/>
        <color rgb="FFFFFF66"/>
      </colorScale>
    </cfRule>
  </conditionalFormatting>
  <conditionalFormatting sqref="CM12">
    <cfRule type="colorScale" priority="440">
      <colorScale>
        <cfvo type="min"/>
        <cfvo type="max"/>
        <color theme="5" tint="0.79998168889431442"/>
        <color rgb="FFFFFF66"/>
      </colorScale>
    </cfRule>
  </conditionalFormatting>
  <conditionalFormatting sqref="CL16:CM16">
    <cfRule type="colorScale" priority="43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U7">
    <cfRule type="colorScale" priority="435">
      <colorScale>
        <cfvo type="min"/>
        <cfvo type="max"/>
        <color theme="5" tint="0.79998168889431442"/>
        <color theme="3" tint="0.79998168889431442"/>
      </colorScale>
    </cfRule>
  </conditionalFormatting>
  <conditionalFormatting sqref="CU8">
    <cfRule type="colorScale" priority="434">
      <colorScale>
        <cfvo type="min"/>
        <cfvo type="max"/>
        <color theme="5" tint="0.79998168889431442"/>
        <color theme="3" tint="0.79998168889431442"/>
      </colorScale>
    </cfRule>
  </conditionalFormatting>
  <conditionalFormatting sqref="CU9">
    <cfRule type="colorScale" priority="433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:CT9">
    <cfRule type="colorScale" priority="431">
      <colorScale>
        <cfvo type="min"/>
        <cfvo type="max"/>
        <color theme="5" tint="0.79998168889431442"/>
        <color theme="3" tint="0.59999389629810485"/>
      </colorScale>
    </cfRule>
    <cfRule type="colorScale" priority="432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">
    <cfRule type="colorScale" priority="430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429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4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T9">
    <cfRule type="colorScale" priority="427">
      <colorScale>
        <cfvo type="min"/>
        <cfvo type="max"/>
        <color theme="5" tint="0.79998168889431442"/>
        <color theme="3" tint="0.79998168889431442"/>
      </colorScale>
    </cfRule>
  </conditionalFormatting>
  <conditionalFormatting sqref="CT10">
    <cfRule type="colorScale" priority="426">
      <colorScale>
        <cfvo type="min"/>
        <cfvo type="max"/>
        <color theme="5" tint="0.79998168889431442"/>
        <color rgb="FFFFFF66"/>
      </colorScale>
    </cfRule>
  </conditionalFormatting>
  <conditionalFormatting sqref="CU10">
    <cfRule type="colorScale" priority="425">
      <colorScale>
        <cfvo type="min"/>
        <cfvo type="max"/>
        <color theme="5" tint="0.79998168889431442"/>
        <color rgb="FFFFFF66"/>
      </colorScale>
    </cfRule>
  </conditionalFormatting>
  <conditionalFormatting sqref="CT11">
    <cfRule type="colorScale" priority="424">
      <colorScale>
        <cfvo type="min"/>
        <cfvo type="max"/>
        <color theme="5" tint="0.79998168889431442"/>
        <color rgb="FFFFFF66"/>
      </colorScale>
    </cfRule>
  </conditionalFormatting>
  <conditionalFormatting sqref="CT12">
    <cfRule type="colorScale" priority="423">
      <colorScale>
        <cfvo type="min"/>
        <cfvo type="max"/>
        <color theme="5" tint="0.79998168889431442"/>
        <color rgb="FFFFFF66"/>
      </colorScale>
    </cfRule>
  </conditionalFormatting>
  <conditionalFormatting sqref="CU11">
    <cfRule type="colorScale" priority="422">
      <colorScale>
        <cfvo type="min"/>
        <cfvo type="max"/>
        <color theme="5" tint="0.79998168889431442"/>
        <color rgb="FFFFFF66"/>
      </colorScale>
    </cfRule>
  </conditionalFormatting>
  <conditionalFormatting sqref="CU12">
    <cfRule type="colorScale" priority="421">
      <colorScale>
        <cfvo type="min"/>
        <cfvo type="max"/>
        <color theme="5" tint="0.79998168889431442"/>
        <color rgb="FFFFFF66"/>
      </colorScale>
    </cfRule>
  </conditionalFormatting>
  <conditionalFormatting sqref="CT16:CU16">
    <cfRule type="colorScale" priority="41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A7">
    <cfRule type="colorScale" priority="416">
      <colorScale>
        <cfvo type="min"/>
        <cfvo type="max"/>
        <color theme="5" tint="0.79998168889431442"/>
        <color theme="3" tint="0.79998168889431442"/>
      </colorScale>
    </cfRule>
  </conditionalFormatting>
  <conditionalFormatting sqref="DA8">
    <cfRule type="colorScale" priority="415">
      <colorScale>
        <cfvo type="min"/>
        <cfvo type="max"/>
        <color theme="5" tint="0.79998168889431442"/>
        <color theme="3" tint="0.79998168889431442"/>
      </colorScale>
    </cfRule>
  </conditionalFormatting>
  <conditionalFormatting sqref="DA9">
    <cfRule type="colorScale" priority="414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:CZ9">
    <cfRule type="colorScale" priority="412">
      <colorScale>
        <cfvo type="min"/>
        <cfvo type="max"/>
        <color theme="5" tint="0.79998168889431442"/>
        <color theme="3" tint="0.59999389629810485"/>
      </colorScale>
    </cfRule>
    <cfRule type="colorScale" priority="413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">
    <cfRule type="colorScale" priority="411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4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409">
      <colorScale>
        <cfvo type="min"/>
        <cfvo type="max"/>
        <color theme="5" tint="0.79998168889431442"/>
        <color theme="3" tint="0.79998168889431442"/>
      </colorScale>
    </cfRule>
  </conditionalFormatting>
  <conditionalFormatting sqref="CZ9">
    <cfRule type="colorScale" priority="408">
      <colorScale>
        <cfvo type="min"/>
        <cfvo type="max"/>
        <color theme="5" tint="0.79998168889431442"/>
        <color theme="3" tint="0.79998168889431442"/>
      </colorScale>
    </cfRule>
  </conditionalFormatting>
  <conditionalFormatting sqref="CZ10">
    <cfRule type="colorScale" priority="407">
      <colorScale>
        <cfvo type="min"/>
        <cfvo type="max"/>
        <color theme="5" tint="0.79998168889431442"/>
        <color rgb="FFFFFF66"/>
      </colorScale>
    </cfRule>
  </conditionalFormatting>
  <conditionalFormatting sqref="DA10">
    <cfRule type="colorScale" priority="406">
      <colorScale>
        <cfvo type="min"/>
        <cfvo type="max"/>
        <color theme="5" tint="0.79998168889431442"/>
        <color rgb="FFFFFF66"/>
      </colorScale>
    </cfRule>
  </conditionalFormatting>
  <conditionalFormatting sqref="CZ11">
    <cfRule type="colorScale" priority="405">
      <colorScale>
        <cfvo type="min"/>
        <cfvo type="max"/>
        <color theme="5" tint="0.79998168889431442"/>
        <color rgb="FFFFFF66"/>
      </colorScale>
    </cfRule>
  </conditionalFormatting>
  <conditionalFormatting sqref="CZ12">
    <cfRule type="colorScale" priority="404">
      <colorScale>
        <cfvo type="min"/>
        <cfvo type="max"/>
        <color theme="5" tint="0.79998168889431442"/>
        <color rgb="FFFFFF66"/>
      </colorScale>
    </cfRule>
  </conditionalFormatting>
  <conditionalFormatting sqref="DA11">
    <cfRule type="colorScale" priority="403">
      <colorScale>
        <cfvo type="min"/>
        <cfvo type="max"/>
        <color theme="5" tint="0.79998168889431442"/>
        <color rgb="FFFFFF66"/>
      </colorScale>
    </cfRule>
  </conditionalFormatting>
  <conditionalFormatting sqref="DA12">
    <cfRule type="colorScale" priority="402">
      <colorScale>
        <cfvo type="min"/>
        <cfvo type="max"/>
        <color theme="5" tint="0.79998168889431442"/>
        <color rgb="FFFFFF66"/>
      </colorScale>
    </cfRule>
  </conditionalFormatting>
  <conditionalFormatting sqref="DE7">
    <cfRule type="colorScale" priority="401">
      <colorScale>
        <cfvo type="min"/>
        <cfvo type="max"/>
        <color theme="5" tint="0.79998168889431442"/>
        <color theme="3" tint="0.79998168889431442"/>
      </colorScale>
    </cfRule>
  </conditionalFormatting>
  <conditionalFormatting sqref="DE8">
    <cfRule type="colorScale" priority="400">
      <colorScale>
        <cfvo type="min"/>
        <cfvo type="max"/>
        <color theme="5" tint="0.79998168889431442"/>
        <color theme="3" tint="0.79998168889431442"/>
      </colorScale>
    </cfRule>
  </conditionalFormatting>
  <conditionalFormatting sqref="DE9">
    <cfRule type="colorScale" priority="399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:DD9">
    <cfRule type="colorScale" priority="397">
      <colorScale>
        <cfvo type="min"/>
        <cfvo type="max"/>
        <color theme="5" tint="0.79998168889431442"/>
        <color theme="3" tint="0.59999389629810485"/>
      </colorScale>
    </cfRule>
    <cfRule type="colorScale" priority="398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">
    <cfRule type="colorScale" priority="396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395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394">
      <colorScale>
        <cfvo type="min"/>
        <cfvo type="max"/>
        <color theme="5" tint="0.79998168889431442"/>
        <color theme="3" tint="0.79998168889431442"/>
      </colorScale>
    </cfRule>
  </conditionalFormatting>
  <conditionalFormatting sqref="DD9">
    <cfRule type="colorScale" priority="393">
      <colorScale>
        <cfvo type="min"/>
        <cfvo type="max"/>
        <color theme="5" tint="0.79998168889431442"/>
        <color theme="3" tint="0.79998168889431442"/>
      </colorScale>
    </cfRule>
  </conditionalFormatting>
  <conditionalFormatting sqref="DD10">
    <cfRule type="colorScale" priority="392">
      <colorScale>
        <cfvo type="min"/>
        <cfvo type="max"/>
        <color theme="5" tint="0.79998168889431442"/>
        <color rgb="FFFFFF66"/>
      </colorScale>
    </cfRule>
  </conditionalFormatting>
  <conditionalFormatting sqref="DE10">
    <cfRule type="colorScale" priority="391">
      <colorScale>
        <cfvo type="min"/>
        <cfvo type="max"/>
        <color theme="5" tint="0.79998168889431442"/>
        <color rgb="FFFFFF66"/>
      </colorScale>
    </cfRule>
  </conditionalFormatting>
  <conditionalFormatting sqref="DD11">
    <cfRule type="colorScale" priority="390">
      <colorScale>
        <cfvo type="min"/>
        <cfvo type="max"/>
        <color theme="5" tint="0.79998168889431442"/>
        <color rgb="FFFFFF66"/>
      </colorScale>
    </cfRule>
  </conditionalFormatting>
  <conditionalFormatting sqref="DD12">
    <cfRule type="colorScale" priority="389">
      <colorScale>
        <cfvo type="min"/>
        <cfvo type="max"/>
        <color theme="5" tint="0.79998168889431442"/>
        <color rgb="FFFFFF66"/>
      </colorScale>
    </cfRule>
  </conditionalFormatting>
  <conditionalFormatting sqref="DE11">
    <cfRule type="colorScale" priority="388">
      <colorScale>
        <cfvo type="min"/>
        <cfvo type="max"/>
        <color theme="5" tint="0.79998168889431442"/>
        <color rgb="FFFFFF66"/>
      </colorScale>
    </cfRule>
  </conditionalFormatting>
  <conditionalFormatting sqref="DE12">
    <cfRule type="colorScale" priority="387">
      <colorScale>
        <cfvo type="min"/>
        <cfvo type="max"/>
        <color theme="5" tint="0.79998168889431442"/>
        <color rgb="FFFFFF66"/>
      </colorScale>
    </cfRule>
  </conditionalFormatting>
  <conditionalFormatting sqref="DC7">
    <cfRule type="colorScale" priority="380">
      <colorScale>
        <cfvo type="min"/>
        <cfvo type="max"/>
        <color theme="5" tint="0.79998168889431442"/>
        <color theme="3" tint="0.79998168889431442"/>
      </colorScale>
    </cfRule>
  </conditionalFormatting>
  <conditionalFormatting sqref="DC8">
    <cfRule type="colorScale" priority="379">
      <colorScale>
        <cfvo type="min"/>
        <cfvo type="max"/>
        <color theme="5" tint="0.79998168889431442"/>
        <color theme="3" tint="0.79998168889431442"/>
      </colorScale>
    </cfRule>
  </conditionalFormatting>
  <conditionalFormatting sqref="DC9">
    <cfRule type="colorScale" priority="378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:DB9">
    <cfRule type="colorScale" priority="376">
      <colorScale>
        <cfvo type="min"/>
        <cfvo type="max"/>
        <color theme="5" tint="0.79998168889431442"/>
        <color theme="3" tint="0.59999389629810485"/>
      </colorScale>
    </cfRule>
    <cfRule type="colorScale" priority="377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">
    <cfRule type="colorScale" priority="375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374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373">
      <colorScale>
        <cfvo type="min"/>
        <cfvo type="max"/>
        <color theme="5" tint="0.79998168889431442"/>
        <color theme="3" tint="0.79998168889431442"/>
      </colorScale>
    </cfRule>
  </conditionalFormatting>
  <conditionalFormatting sqref="DB9">
    <cfRule type="colorScale" priority="372">
      <colorScale>
        <cfvo type="min"/>
        <cfvo type="max"/>
        <color theme="5" tint="0.79998168889431442"/>
        <color theme="3" tint="0.79998168889431442"/>
      </colorScale>
    </cfRule>
  </conditionalFormatting>
  <conditionalFormatting sqref="DB10">
    <cfRule type="colorScale" priority="371">
      <colorScale>
        <cfvo type="min"/>
        <cfvo type="max"/>
        <color theme="5" tint="0.79998168889431442"/>
        <color rgb="FFFFFF66"/>
      </colorScale>
    </cfRule>
  </conditionalFormatting>
  <conditionalFormatting sqref="DC10">
    <cfRule type="colorScale" priority="370">
      <colorScale>
        <cfvo type="min"/>
        <cfvo type="max"/>
        <color theme="5" tint="0.79998168889431442"/>
        <color rgb="FFFFFF66"/>
      </colorScale>
    </cfRule>
  </conditionalFormatting>
  <conditionalFormatting sqref="DB11">
    <cfRule type="colorScale" priority="369">
      <colorScale>
        <cfvo type="min"/>
        <cfvo type="max"/>
        <color theme="5" tint="0.79998168889431442"/>
        <color rgb="FFFFFF66"/>
      </colorScale>
    </cfRule>
  </conditionalFormatting>
  <conditionalFormatting sqref="DB12">
    <cfRule type="colorScale" priority="368">
      <colorScale>
        <cfvo type="min"/>
        <cfvo type="max"/>
        <color theme="5" tint="0.79998168889431442"/>
        <color rgb="FFFFFF66"/>
      </colorScale>
    </cfRule>
  </conditionalFormatting>
  <conditionalFormatting sqref="DC11">
    <cfRule type="colorScale" priority="367">
      <colorScale>
        <cfvo type="min"/>
        <cfvo type="max"/>
        <color theme="5" tint="0.79998168889431442"/>
        <color rgb="FFFFFF66"/>
      </colorScale>
    </cfRule>
  </conditionalFormatting>
  <conditionalFormatting sqref="DC12">
    <cfRule type="colorScale" priority="366">
      <colorScale>
        <cfvo type="min"/>
        <cfvo type="max"/>
        <color theme="5" tint="0.79998168889431442"/>
        <color rgb="FFFFFF66"/>
      </colorScale>
    </cfRule>
  </conditionalFormatting>
  <conditionalFormatting sqref="DJ17">
    <cfRule type="cellIs" dxfId="7" priority="361" operator="greaterThan">
      <formula>0</formula>
    </cfRule>
    <cfRule type="cellIs" dxfId="6" priority="362" operator="lessThan">
      <formula>0</formula>
    </cfRule>
  </conditionalFormatting>
  <conditionalFormatting sqref="CY7">
    <cfRule type="colorScale" priority="360">
      <colorScale>
        <cfvo type="min"/>
        <cfvo type="max"/>
        <color theme="5" tint="0.79998168889431442"/>
        <color theme="3" tint="0.79998168889431442"/>
      </colorScale>
    </cfRule>
  </conditionalFormatting>
  <conditionalFormatting sqref="CY8">
    <cfRule type="colorScale" priority="3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Y9">
    <cfRule type="colorScale" priority="358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:CX9">
    <cfRule type="colorScale" priority="356">
      <colorScale>
        <cfvo type="min"/>
        <cfvo type="max"/>
        <color theme="5" tint="0.79998168889431442"/>
        <color theme="3" tint="0.59999389629810485"/>
      </colorScale>
    </cfRule>
    <cfRule type="colorScale" priority="357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">
    <cfRule type="colorScale" priority="355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354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353">
      <colorScale>
        <cfvo type="min"/>
        <cfvo type="max"/>
        <color theme="5" tint="0.79998168889431442"/>
        <color theme="3" tint="0.79998168889431442"/>
      </colorScale>
    </cfRule>
  </conditionalFormatting>
  <conditionalFormatting sqref="CX9">
    <cfRule type="colorScale" priority="352">
      <colorScale>
        <cfvo type="min"/>
        <cfvo type="max"/>
        <color theme="5" tint="0.79998168889431442"/>
        <color theme="3" tint="0.79998168889431442"/>
      </colorScale>
    </cfRule>
  </conditionalFormatting>
  <conditionalFormatting sqref="CX10">
    <cfRule type="colorScale" priority="351">
      <colorScale>
        <cfvo type="min"/>
        <cfvo type="max"/>
        <color theme="5" tint="0.79998168889431442"/>
        <color rgb="FFFFFF66"/>
      </colorScale>
    </cfRule>
  </conditionalFormatting>
  <conditionalFormatting sqref="CY10">
    <cfRule type="colorScale" priority="350">
      <colorScale>
        <cfvo type="min"/>
        <cfvo type="max"/>
        <color theme="5" tint="0.79998168889431442"/>
        <color rgb="FFFFFF66"/>
      </colorScale>
    </cfRule>
  </conditionalFormatting>
  <conditionalFormatting sqref="CX11">
    <cfRule type="colorScale" priority="349">
      <colorScale>
        <cfvo type="min"/>
        <cfvo type="max"/>
        <color theme="5" tint="0.79998168889431442"/>
        <color rgb="FFFFFF66"/>
      </colorScale>
    </cfRule>
  </conditionalFormatting>
  <conditionalFormatting sqref="CX12">
    <cfRule type="colorScale" priority="348">
      <colorScale>
        <cfvo type="min"/>
        <cfvo type="max"/>
        <color theme="5" tint="0.79998168889431442"/>
        <color rgb="FFFFFF66"/>
      </colorScale>
    </cfRule>
  </conditionalFormatting>
  <conditionalFormatting sqref="CY11">
    <cfRule type="colorScale" priority="347">
      <colorScale>
        <cfvo type="min"/>
        <cfvo type="max"/>
        <color theme="5" tint="0.79998168889431442"/>
        <color rgb="FFFFFF66"/>
      </colorScale>
    </cfRule>
  </conditionalFormatting>
  <conditionalFormatting sqref="CY12">
    <cfRule type="colorScale" priority="346">
      <colorScale>
        <cfvo type="min"/>
        <cfvo type="max"/>
        <color theme="5" tint="0.79998168889431442"/>
        <color rgb="FFFFFF66"/>
      </colorScale>
    </cfRule>
  </conditionalFormatting>
  <conditionalFormatting sqref="CX16:CY16">
    <cfRule type="colorScale" priority="34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F8">
    <cfRule type="colorScale" priority="335">
      <colorScale>
        <cfvo type="min"/>
        <cfvo type="max"/>
        <color theme="5" tint="0.79998168889431442"/>
        <color theme="3" tint="0.79998168889431442"/>
      </colorScale>
    </cfRule>
  </conditionalFormatting>
  <conditionalFormatting sqref="DG7">
    <cfRule type="colorScale" priority="341">
      <colorScale>
        <cfvo type="min"/>
        <cfvo type="max"/>
        <color theme="5" tint="0.79998168889431442"/>
        <color theme="3" tint="0.79998168889431442"/>
      </colorScale>
    </cfRule>
  </conditionalFormatting>
  <conditionalFormatting sqref="DG8">
    <cfRule type="colorScale" priority="3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G9">
    <cfRule type="colorScale" priority="3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F7:DF9">
    <cfRule type="colorScale" priority="337">
      <colorScale>
        <cfvo type="min"/>
        <cfvo type="max"/>
        <color theme="5" tint="0.79998168889431442"/>
        <color theme="3" tint="0.59999389629810485"/>
      </colorScale>
    </cfRule>
    <cfRule type="colorScale" priority="338">
      <colorScale>
        <cfvo type="min"/>
        <cfvo type="max"/>
        <color theme="5" tint="0.79998168889431442"/>
        <color theme="3" tint="0.79998168889431442"/>
      </colorScale>
    </cfRule>
  </conditionalFormatting>
  <conditionalFormatting sqref="DF7">
    <cfRule type="colorScale" priority="336">
      <colorScale>
        <cfvo type="min"/>
        <cfvo type="max"/>
        <color theme="5" tint="0.79998168889431442"/>
        <color theme="3" tint="0.79998168889431442"/>
      </colorScale>
    </cfRule>
  </conditionalFormatting>
  <conditionalFormatting sqref="DF8">
    <cfRule type="colorScale" priority="3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F9">
    <cfRule type="colorScale" priority="333">
      <colorScale>
        <cfvo type="min"/>
        <cfvo type="max"/>
        <color theme="5" tint="0.79998168889431442"/>
        <color theme="3" tint="0.79998168889431442"/>
      </colorScale>
    </cfRule>
  </conditionalFormatting>
  <conditionalFormatting sqref="DF10">
    <cfRule type="colorScale" priority="332">
      <colorScale>
        <cfvo type="min"/>
        <cfvo type="max"/>
        <color theme="5" tint="0.79998168889431442"/>
        <color rgb="FFFFFF66"/>
      </colorScale>
    </cfRule>
  </conditionalFormatting>
  <conditionalFormatting sqref="DG10">
    <cfRule type="colorScale" priority="331">
      <colorScale>
        <cfvo type="min"/>
        <cfvo type="max"/>
        <color theme="5" tint="0.79998168889431442"/>
        <color rgb="FFFFFF66"/>
      </colorScale>
    </cfRule>
  </conditionalFormatting>
  <conditionalFormatting sqref="DF11">
    <cfRule type="colorScale" priority="330">
      <colorScale>
        <cfvo type="min"/>
        <cfvo type="max"/>
        <color theme="5" tint="0.79998168889431442"/>
        <color rgb="FFFFFF66"/>
      </colorScale>
    </cfRule>
  </conditionalFormatting>
  <conditionalFormatting sqref="DF12">
    <cfRule type="colorScale" priority="329">
      <colorScale>
        <cfvo type="min"/>
        <cfvo type="max"/>
        <color theme="5" tint="0.79998168889431442"/>
        <color rgb="FFFFFF66"/>
      </colorScale>
    </cfRule>
  </conditionalFormatting>
  <conditionalFormatting sqref="DG11">
    <cfRule type="colorScale" priority="328">
      <colorScale>
        <cfvo type="min"/>
        <cfvo type="max"/>
        <color theme="5" tint="0.79998168889431442"/>
        <color rgb="FFFFFF66"/>
      </colorScale>
    </cfRule>
  </conditionalFormatting>
  <conditionalFormatting sqref="DG12">
    <cfRule type="colorScale" priority="327">
      <colorScale>
        <cfvo type="min"/>
        <cfvo type="max"/>
        <color theme="5" tint="0.79998168889431442"/>
        <color rgb="FFFFFF66"/>
      </colorScale>
    </cfRule>
  </conditionalFormatting>
  <conditionalFormatting sqref="DI7">
    <cfRule type="colorScale" priority="3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I8">
    <cfRule type="colorScale" priority="3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I9">
    <cfRule type="colorScale" priority="321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:DH9">
    <cfRule type="colorScale" priority="319">
      <colorScale>
        <cfvo type="min"/>
        <cfvo type="max"/>
        <color theme="5" tint="0.79998168889431442"/>
        <color theme="3" tint="0.59999389629810485"/>
      </colorScale>
    </cfRule>
    <cfRule type="colorScale" priority="320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">
    <cfRule type="colorScale" priority="318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317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316">
      <colorScale>
        <cfvo type="min"/>
        <cfvo type="max"/>
        <color theme="5" tint="0.79998168889431442"/>
        <color theme="3" tint="0.79998168889431442"/>
      </colorScale>
    </cfRule>
  </conditionalFormatting>
  <conditionalFormatting sqref="DH9">
    <cfRule type="colorScale" priority="315">
      <colorScale>
        <cfvo type="min"/>
        <cfvo type="max"/>
        <color theme="5" tint="0.79998168889431442"/>
        <color theme="3" tint="0.79998168889431442"/>
      </colorScale>
    </cfRule>
  </conditionalFormatting>
  <conditionalFormatting sqref="DH10">
    <cfRule type="colorScale" priority="314">
      <colorScale>
        <cfvo type="min"/>
        <cfvo type="max"/>
        <color theme="5" tint="0.79998168889431442"/>
        <color rgb="FFFFFF66"/>
      </colorScale>
    </cfRule>
  </conditionalFormatting>
  <conditionalFormatting sqref="DI10">
    <cfRule type="colorScale" priority="313">
      <colorScale>
        <cfvo type="min"/>
        <cfvo type="max"/>
        <color theme="5" tint="0.79998168889431442"/>
        <color rgb="FFFFFF66"/>
      </colorScale>
    </cfRule>
  </conditionalFormatting>
  <conditionalFormatting sqref="DH11">
    <cfRule type="colorScale" priority="312">
      <colorScale>
        <cfvo type="min"/>
        <cfvo type="max"/>
        <color theme="5" tint="0.79998168889431442"/>
        <color rgb="FFFFFF66"/>
      </colorScale>
    </cfRule>
  </conditionalFormatting>
  <conditionalFormatting sqref="DH12">
    <cfRule type="colorScale" priority="311">
      <colorScale>
        <cfvo type="min"/>
        <cfvo type="max"/>
        <color theme="5" tint="0.79998168889431442"/>
        <color rgb="FFFFFF66"/>
      </colorScale>
    </cfRule>
  </conditionalFormatting>
  <conditionalFormatting sqref="DI11">
    <cfRule type="colorScale" priority="310">
      <colorScale>
        <cfvo type="min"/>
        <cfvo type="max"/>
        <color theme="5" tint="0.79998168889431442"/>
        <color rgb="FFFFFF66"/>
      </colorScale>
    </cfRule>
  </conditionalFormatting>
  <conditionalFormatting sqref="DI12">
    <cfRule type="colorScale" priority="309">
      <colorScale>
        <cfvo type="min"/>
        <cfvo type="max"/>
        <color theme="5" tint="0.79998168889431442"/>
        <color rgb="FFFFFF66"/>
      </colorScale>
    </cfRule>
  </conditionalFormatting>
  <conditionalFormatting sqref="DH16:DI16">
    <cfRule type="colorScale" priority="30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O7">
    <cfRule type="colorScale" priority="304">
      <colorScale>
        <cfvo type="min"/>
        <cfvo type="max"/>
        <color theme="5" tint="0.79998168889431442"/>
        <color theme="3" tint="0.79998168889431442"/>
      </colorScale>
    </cfRule>
  </conditionalFormatting>
  <conditionalFormatting sqref="DO8">
    <cfRule type="colorScale" priority="303">
      <colorScale>
        <cfvo type="min"/>
        <cfvo type="max"/>
        <color theme="5" tint="0.79998168889431442"/>
        <color theme="3" tint="0.79998168889431442"/>
      </colorScale>
    </cfRule>
  </conditionalFormatting>
  <conditionalFormatting sqref="DO9">
    <cfRule type="colorScale" priority="302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:DN9">
    <cfRule type="colorScale" priority="300">
      <colorScale>
        <cfvo type="min"/>
        <cfvo type="max"/>
        <color theme="5" tint="0.79998168889431442"/>
        <color theme="3" tint="0.59999389629810485"/>
      </colorScale>
    </cfRule>
    <cfRule type="colorScale" priority="301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">
    <cfRule type="colorScale" priority="299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298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297">
      <colorScale>
        <cfvo type="min"/>
        <cfvo type="max"/>
        <color theme="5" tint="0.79998168889431442"/>
        <color theme="3" tint="0.79998168889431442"/>
      </colorScale>
    </cfRule>
  </conditionalFormatting>
  <conditionalFormatting sqref="DN9">
    <cfRule type="colorScale" priority="296">
      <colorScale>
        <cfvo type="min"/>
        <cfvo type="max"/>
        <color theme="5" tint="0.79998168889431442"/>
        <color theme="3" tint="0.79998168889431442"/>
      </colorScale>
    </cfRule>
  </conditionalFormatting>
  <conditionalFormatting sqref="DN10">
    <cfRule type="colorScale" priority="295">
      <colorScale>
        <cfvo type="min"/>
        <cfvo type="max"/>
        <color theme="5" tint="0.79998168889431442"/>
        <color rgb="FFFFFF66"/>
      </colorScale>
    </cfRule>
  </conditionalFormatting>
  <conditionalFormatting sqref="DO10">
    <cfRule type="colorScale" priority="294">
      <colorScale>
        <cfvo type="min"/>
        <cfvo type="max"/>
        <color theme="5" tint="0.79998168889431442"/>
        <color rgb="FFFFFF66"/>
      </colorScale>
    </cfRule>
  </conditionalFormatting>
  <conditionalFormatting sqref="DN11">
    <cfRule type="colorScale" priority="293">
      <colorScale>
        <cfvo type="min"/>
        <cfvo type="max"/>
        <color theme="5" tint="0.79998168889431442"/>
        <color rgb="FFFFFF66"/>
      </colorScale>
    </cfRule>
  </conditionalFormatting>
  <conditionalFormatting sqref="DN12">
    <cfRule type="colorScale" priority="292">
      <colorScale>
        <cfvo type="min"/>
        <cfvo type="max"/>
        <color theme="5" tint="0.79998168889431442"/>
        <color rgb="FFFFFF66"/>
      </colorScale>
    </cfRule>
  </conditionalFormatting>
  <conditionalFormatting sqref="DO11">
    <cfRule type="colorScale" priority="291">
      <colorScale>
        <cfvo type="min"/>
        <cfvo type="max"/>
        <color theme="5" tint="0.79998168889431442"/>
        <color rgb="FFFFFF66"/>
      </colorScale>
    </cfRule>
  </conditionalFormatting>
  <conditionalFormatting sqref="DO12">
    <cfRule type="colorScale" priority="290">
      <colorScale>
        <cfvo type="min"/>
        <cfvo type="max"/>
        <color theme="5" tint="0.79998168889431442"/>
        <color rgb="FFFFFF66"/>
      </colorScale>
    </cfRule>
  </conditionalFormatting>
  <conditionalFormatting sqref="DS7">
    <cfRule type="colorScale" priority="289">
      <colorScale>
        <cfvo type="min"/>
        <cfvo type="max"/>
        <color theme="5" tint="0.79998168889431442"/>
        <color theme="3" tint="0.79998168889431442"/>
      </colorScale>
    </cfRule>
  </conditionalFormatting>
  <conditionalFormatting sqref="DS8">
    <cfRule type="colorScale" priority="288">
      <colorScale>
        <cfvo type="min"/>
        <cfvo type="max"/>
        <color theme="5" tint="0.79998168889431442"/>
        <color theme="3" tint="0.79998168889431442"/>
      </colorScale>
    </cfRule>
  </conditionalFormatting>
  <conditionalFormatting sqref="DS9">
    <cfRule type="colorScale" priority="287">
      <colorScale>
        <cfvo type="min"/>
        <cfvo type="max"/>
        <color theme="5" tint="0.79998168889431442"/>
        <color theme="3" tint="0.79998168889431442"/>
      </colorScale>
    </cfRule>
  </conditionalFormatting>
  <conditionalFormatting sqref="DR7:DR9">
    <cfRule type="colorScale" priority="285">
      <colorScale>
        <cfvo type="min"/>
        <cfvo type="max"/>
        <color theme="5" tint="0.79998168889431442"/>
        <color theme="3" tint="0.59999389629810485"/>
      </colorScale>
    </cfRule>
    <cfRule type="colorScale" priority="286">
      <colorScale>
        <cfvo type="min"/>
        <cfvo type="max"/>
        <color theme="5" tint="0.79998168889431442"/>
        <color theme="3" tint="0.79998168889431442"/>
      </colorScale>
    </cfRule>
  </conditionalFormatting>
  <conditionalFormatting sqref="DR7">
    <cfRule type="colorScale" priority="284">
      <colorScale>
        <cfvo type="min"/>
        <cfvo type="max"/>
        <color theme="5" tint="0.79998168889431442"/>
        <color theme="3" tint="0.79998168889431442"/>
      </colorScale>
    </cfRule>
  </conditionalFormatting>
  <conditionalFormatting sqref="DR8">
    <cfRule type="colorScale" priority="283">
      <colorScale>
        <cfvo type="min"/>
        <cfvo type="max"/>
        <color theme="5" tint="0.79998168889431442"/>
        <color theme="3" tint="0.79998168889431442"/>
      </colorScale>
    </cfRule>
  </conditionalFormatting>
  <conditionalFormatting sqref="DR8">
    <cfRule type="colorScale" priority="282">
      <colorScale>
        <cfvo type="min"/>
        <cfvo type="max"/>
        <color theme="5" tint="0.79998168889431442"/>
        <color theme="3" tint="0.79998168889431442"/>
      </colorScale>
    </cfRule>
  </conditionalFormatting>
  <conditionalFormatting sqref="DR9">
    <cfRule type="colorScale" priority="281">
      <colorScale>
        <cfvo type="min"/>
        <cfvo type="max"/>
        <color theme="5" tint="0.79998168889431442"/>
        <color theme="3" tint="0.79998168889431442"/>
      </colorScale>
    </cfRule>
  </conditionalFormatting>
  <conditionalFormatting sqref="DR10">
    <cfRule type="colorScale" priority="280">
      <colorScale>
        <cfvo type="min"/>
        <cfvo type="max"/>
        <color theme="5" tint="0.79998168889431442"/>
        <color rgb="FFFFFF66"/>
      </colorScale>
    </cfRule>
  </conditionalFormatting>
  <conditionalFormatting sqref="DS10">
    <cfRule type="colorScale" priority="279">
      <colorScale>
        <cfvo type="min"/>
        <cfvo type="max"/>
        <color theme="5" tint="0.79998168889431442"/>
        <color rgb="FFFFFF66"/>
      </colorScale>
    </cfRule>
  </conditionalFormatting>
  <conditionalFormatting sqref="DR11">
    <cfRule type="colorScale" priority="278">
      <colorScale>
        <cfvo type="min"/>
        <cfvo type="max"/>
        <color theme="5" tint="0.79998168889431442"/>
        <color rgb="FFFFFF66"/>
      </colorScale>
    </cfRule>
  </conditionalFormatting>
  <conditionalFormatting sqref="DR12">
    <cfRule type="colorScale" priority="277">
      <colorScale>
        <cfvo type="min"/>
        <cfvo type="max"/>
        <color theme="5" tint="0.79998168889431442"/>
        <color rgb="FFFFFF66"/>
      </colorScale>
    </cfRule>
  </conditionalFormatting>
  <conditionalFormatting sqref="DS11">
    <cfRule type="colorScale" priority="276">
      <colorScale>
        <cfvo type="min"/>
        <cfvo type="max"/>
        <color theme="5" tint="0.79998168889431442"/>
        <color rgb="FFFFFF66"/>
      </colorScale>
    </cfRule>
  </conditionalFormatting>
  <conditionalFormatting sqref="DS12">
    <cfRule type="colorScale" priority="275">
      <colorScale>
        <cfvo type="min"/>
        <cfvo type="max"/>
        <color theme="5" tint="0.79998168889431442"/>
        <color rgb="FFFFFF66"/>
      </colorScale>
    </cfRule>
  </conditionalFormatting>
  <conditionalFormatting sqref="DQ7">
    <cfRule type="colorScale" priority="268">
      <colorScale>
        <cfvo type="min"/>
        <cfvo type="max"/>
        <color theme="5" tint="0.79998168889431442"/>
        <color theme="3" tint="0.79998168889431442"/>
      </colorScale>
    </cfRule>
  </conditionalFormatting>
  <conditionalFormatting sqref="DQ8">
    <cfRule type="colorScale" priority="267">
      <colorScale>
        <cfvo type="min"/>
        <cfvo type="max"/>
        <color theme="5" tint="0.79998168889431442"/>
        <color theme="3" tint="0.79998168889431442"/>
      </colorScale>
    </cfRule>
  </conditionalFormatting>
  <conditionalFormatting sqref="DQ9">
    <cfRule type="colorScale" priority="266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:DP9">
    <cfRule type="colorScale" priority="264">
      <colorScale>
        <cfvo type="min"/>
        <cfvo type="max"/>
        <color theme="5" tint="0.79998168889431442"/>
        <color theme="3" tint="0.59999389629810485"/>
      </colorScale>
    </cfRule>
    <cfRule type="colorScale" priority="265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">
    <cfRule type="colorScale" priority="263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262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261">
      <colorScale>
        <cfvo type="min"/>
        <cfvo type="max"/>
        <color theme="5" tint="0.79998168889431442"/>
        <color theme="3" tint="0.79998168889431442"/>
      </colorScale>
    </cfRule>
  </conditionalFormatting>
  <conditionalFormatting sqref="DP9">
    <cfRule type="colorScale" priority="260">
      <colorScale>
        <cfvo type="min"/>
        <cfvo type="max"/>
        <color theme="5" tint="0.79998168889431442"/>
        <color theme="3" tint="0.79998168889431442"/>
      </colorScale>
    </cfRule>
  </conditionalFormatting>
  <conditionalFormatting sqref="DP10">
    <cfRule type="colorScale" priority="259">
      <colorScale>
        <cfvo type="min"/>
        <cfvo type="max"/>
        <color theme="5" tint="0.79998168889431442"/>
        <color rgb="FFFFFF66"/>
      </colorScale>
    </cfRule>
  </conditionalFormatting>
  <conditionalFormatting sqref="DQ10">
    <cfRule type="colorScale" priority="258">
      <colorScale>
        <cfvo type="min"/>
        <cfvo type="max"/>
        <color theme="5" tint="0.79998168889431442"/>
        <color rgb="FFFFFF66"/>
      </colorScale>
    </cfRule>
  </conditionalFormatting>
  <conditionalFormatting sqref="DP11">
    <cfRule type="colorScale" priority="257">
      <colorScale>
        <cfvo type="min"/>
        <cfvo type="max"/>
        <color theme="5" tint="0.79998168889431442"/>
        <color rgb="FFFFFF66"/>
      </colorScale>
    </cfRule>
  </conditionalFormatting>
  <conditionalFormatting sqref="DP12">
    <cfRule type="colorScale" priority="256">
      <colorScale>
        <cfvo type="min"/>
        <cfvo type="max"/>
        <color theme="5" tint="0.79998168889431442"/>
        <color rgb="FFFFFF66"/>
      </colorScale>
    </cfRule>
  </conditionalFormatting>
  <conditionalFormatting sqref="DQ11">
    <cfRule type="colorScale" priority="255">
      <colorScale>
        <cfvo type="min"/>
        <cfvo type="max"/>
        <color theme="5" tint="0.79998168889431442"/>
        <color rgb="FFFFFF66"/>
      </colorScale>
    </cfRule>
  </conditionalFormatting>
  <conditionalFormatting sqref="DQ12">
    <cfRule type="colorScale" priority="254">
      <colorScale>
        <cfvo type="min"/>
        <cfvo type="max"/>
        <color theme="5" tint="0.79998168889431442"/>
        <color rgb="FFFFFF66"/>
      </colorScale>
    </cfRule>
  </conditionalFormatting>
  <conditionalFormatting sqref="DV17">
    <cfRule type="cellIs" dxfId="5" priority="249" operator="greaterThan">
      <formula>0</formula>
    </cfRule>
    <cfRule type="cellIs" dxfId="4" priority="250" operator="lessThan">
      <formula>0</formula>
    </cfRule>
  </conditionalFormatting>
  <conditionalFormatting sqref="DM7">
    <cfRule type="colorScale" priority="2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M8">
    <cfRule type="colorScale" priority="247">
      <colorScale>
        <cfvo type="min"/>
        <cfvo type="max"/>
        <color theme="5" tint="0.79998168889431442"/>
        <color theme="3" tint="0.79998168889431442"/>
      </colorScale>
    </cfRule>
  </conditionalFormatting>
  <conditionalFormatting sqref="DM9">
    <cfRule type="colorScale" priority="246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:DL9">
    <cfRule type="colorScale" priority="244">
      <colorScale>
        <cfvo type="min"/>
        <cfvo type="max"/>
        <color theme="5" tint="0.79998168889431442"/>
        <color theme="3" tint="0.59999389629810485"/>
      </colorScale>
    </cfRule>
    <cfRule type="colorScale" priority="245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">
    <cfRule type="colorScale" priority="2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242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241">
      <colorScale>
        <cfvo type="min"/>
        <cfvo type="max"/>
        <color theme="5" tint="0.79998168889431442"/>
        <color theme="3" tint="0.79998168889431442"/>
      </colorScale>
    </cfRule>
  </conditionalFormatting>
  <conditionalFormatting sqref="DL9">
    <cfRule type="colorScale" priority="2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L10">
    <cfRule type="colorScale" priority="239">
      <colorScale>
        <cfvo type="min"/>
        <cfvo type="max"/>
        <color theme="5" tint="0.79998168889431442"/>
        <color rgb="FFFFFF66"/>
      </colorScale>
    </cfRule>
  </conditionalFormatting>
  <conditionalFormatting sqref="DM10">
    <cfRule type="colorScale" priority="238">
      <colorScale>
        <cfvo type="min"/>
        <cfvo type="max"/>
        <color theme="5" tint="0.79998168889431442"/>
        <color rgb="FFFFFF66"/>
      </colorScale>
    </cfRule>
  </conditionalFormatting>
  <conditionalFormatting sqref="DL11">
    <cfRule type="colorScale" priority="237">
      <colorScale>
        <cfvo type="min"/>
        <cfvo type="max"/>
        <color theme="5" tint="0.79998168889431442"/>
        <color rgb="FFFFFF66"/>
      </colorScale>
    </cfRule>
  </conditionalFormatting>
  <conditionalFormatting sqref="DL12">
    <cfRule type="colorScale" priority="236">
      <colorScale>
        <cfvo type="min"/>
        <cfvo type="max"/>
        <color theme="5" tint="0.79998168889431442"/>
        <color rgb="FFFFFF66"/>
      </colorScale>
    </cfRule>
  </conditionalFormatting>
  <conditionalFormatting sqref="DM11">
    <cfRule type="colorScale" priority="235">
      <colorScale>
        <cfvo type="min"/>
        <cfvo type="max"/>
        <color theme="5" tint="0.79998168889431442"/>
        <color rgb="FFFFFF66"/>
      </colorScale>
    </cfRule>
  </conditionalFormatting>
  <conditionalFormatting sqref="DM12">
    <cfRule type="colorScale" priority="234">
      <colorScale>
        <cfvo type="min"/>
        <cfvo type="max"/>
        <color theme="5" tint="0.79998168889431442"/>
        <color rgb="FFFFFF66"/>
      </colorScale>
    </cfRule>
  </conditionalFormatting>
  <conditionalFormatting sqref="DL16:DM16">
    <cfRule type="colorScale" priority="230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U7">
    <cfRule type="colorScale" priority="2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U8">
    <cfRule type="colorScale" priority="228">
      <colorScale>
        <cfvo type="min"/>
        <cfvo type="max"/>
        <color theme="5" tint="0.79998168889431442"/>
        <color theme="3" tint="0.79998168889431442"/>
      </colorScale>
    </cfRule>
  </conditionalFormatting>
  <conditionalFormatting sqref="DU9">
    <cfRule type="colorScale" priority="227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:DT9">
    <cfRule type="colorScale" priority="225">
      <colorScale>
        <cfvo type="min"/>
        <cfvo type="max"/>
        <color theme="5" tint="0.79998168889431442"/>
        <color theme="3" tint="0.59999389629810485"/>
      </colorScale>
    </cfRule>
    <cfRule type="colorScale" priority="226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">
    <cfRule type="colorScale" priority="224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2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2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T9">
    <cfRule type="colorScale" priority="221">
      <colorScale>
        <cfvo type="min"/>
        <cfvo type="max"/>
        <color theme="5" tint="0.79998168889431442"/>
        <color theme="3" tint="0.79998168889431442"/>
      </colorScale>
    </cfRule>
  </conditionalFormatting>
  <conditionalFormatting sqref="DT10">
    <cfRule type="colorScale" priority="220">
      <colorScale>
        <cfvo type="min"/>
        <cfvo type="max"/>
        <color theme="5" tint="0.79998168889431442"/>
        <color rgb="FFFFFF66"/>
      </colorScale>
    </cfRule>
  </conditionalFormatting>
  <conditionalFormatting sqref="DU10">
    <cfRule type="colorScale" priority="219">
      <colorScale>
        <cfvo type="min"/>
        <cfvo type="max"/>
        <color theme="5" tint="0.79998168889431442"/>
        <color rgb="FFFFFF66"/>
      </colorScale>
    </cfRule>
  </conditionalFormatting>
  <conditionalFormatting sqref="DT11">
    <cfRule type="colorScale" priority="218">
      <colorScale>
        <cfvo type="min"/>
        <cfvo type="max"/>
        <color theme="5" tint="0.79998168889431442"/>
        <color rgb="FFFFFF66"/>
      </colorScale>
    </cfRule>
  </conditionalFormatting>
  <conditionalFormatting sqref="DT12">
    <cfRule type="colorScale" priority="217">
      <colorScale>
        <cfvo type="min"/>
        <cfvo type="max"/>
        <color theme="5" tint="0.79998168889431442"/>
        <color rgb="FFFFFF66"/>
      </colorScale>
    </cfRule>
  </conditionalFormatting>
  <conditionalFormatting sqref="DU11">
    <cfRule type="colorScale" priority="216">
      <colorScale>
        <cfvo type="min"/>
        <cfvo type="max"/>
        <color theme="5" tint="0.79998168889431442"/>
        <color rgb="FFFFFF66"/>
      </colorScale>
    </cfRule>
  </conditionalFormatting>
  <conditionalFormatting sqref="DU12">
    <cfRule type="colorScale" priority="215">
      <colorScale>
        <cfvo type="min"/>
        <cfvo type="max"/>
        <color theme="5" tint="0.79998168889431442"/>
        <color rgb="FFFFFF66"/>
      </colorScale>
    </cfRule>
  </conditionalFormatting>
  <conditionalFormatting sqref="DT16:DU16">
    <cfRule type="colorScale" priority="21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A7">
    <cfRule type="colorScale" priority="210">
      <colorScale>
        <cfvo type="min"/>
        <cfvo type="max"/>
        <color theme="5" tint="0.79998168889431442"/>
        <color theme="3" tint="0.79998168889431442"/>
      </colorScale>
    </cfRule>
  </conditionalFormatting>
  <conditionalFormatting sqref="EA8">
    <cfRule type="colorScale" priority="209">
      <colorScale>
        <cfvo type="min"/>
        <cfvo type="max"/>
        <color theme="5" tint="0.79998168889431442"/>
        <color theme="3" tint="0.79998168889431442"/>
      </colorScale>
    </cfRule>
  </conditionalFormatting>
  <conditionalFormatting sqref="EA9">
    <cfRule type="colorScale" priority="208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:DZ9">
    <cfRule type="colorScale" priority="206">
      <colorScale>
        <cfvo type="min"/>
        <cfvo type="max"/>
        <color theme="5" tint="0.79998168889431442"/>
        <color theme="3" tint="0.59999389629810485"/>
      </colorScale>
    </cfRule>
    <cfRule type="colorScale" priority="207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">
    <cfRule type="colorScale" priority="205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204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203">
      <colorScale>
        <cfvo type="min"/>
        <cfvo type="max"/>
        <color theme="5" tint="0.79998168889431442"/>
        <color theme="3" tint="0.79998168889431442"/>
      </colorScale>
    </cfRule>
  </conditionalFormatting>
  <conditionalFormatting sqref="DZ9">
    <cfRule type="colorScale" priority="202">
      <colorScale>
        <cfvo type="min"/>
        <cfvo type="max"/>
        <color theme="5" tint="0.79998168889431442"/>
        <color theme="3" tint="0.79998168889431442"/>
      </colorScale>
    </cfRule>
  </conditionalFormatting>
  <conditionalFormatting sqref="DZ10">
    <cfRule type="colorScale" priority="201">
      <colorScale>
        <cfvo type="min"/>
        <cfvo type="max"/>
        <color theme="5" tint="0.79998168889431442"/>
        <color rgb="FFFFFF66"/>
      </colorScale>
    </cfRule>
  </conditionalFormatting>
  <conditionalFormatting sqref="EA10">
    <cfRule type="colorScale" priority="200">
      <colorScale>
        <cfvo type="min"/>
        <cfvo type="max"/>
        <color theme="5" tint="0.79998168889431442"/>
        <color rgb="FFFFFF66"/>
      </colorScale>
    </cfRule>
  </conditionalFormatting>
  <conditionalFormatting sqref="DZ11">
    <cfRule type="colorScale" priority="199">
      <colorScale>
        <cfvo type="min"/>
        <cfvo type="max"/>
        <color theme="5" tint="0.79998168889431442"/>
        <color rgb="FFFFFF66"/>
      </colorScale>
    </cfRule>
  </conditionalFormatting>
  <conditionalFormatting sqref="DZ12">
    <cfRule type="colorScale" priority="198">
      <colorScale>
        <cfvo type="min"/>
        <cfvo type="max"/>
        <color theme="5" tint="0.79998168889431442"/>
        <color rgb="FFFFFF66"/>
      </colorScale>
    </cfRule>
  </conditionalFormatting>
  <conditionalFormatting sqref="EA11">
    <cfRule type="colorScale" priority="197">
      <colorScale>
        <cfvo type="min"/>
        <cfvo type="max"/>
        <color theme="5" tint="0.79998168889431442"/>
        <color rgb="FFFFFF66"/>
      </colorScale>
    </cfRule>
  </conditionalFormatting>
  <conditionalFormatting sqref="EA12">
    <cfRule type="colorScale" priority="196">
      <colorScale>
        <cfvo type="min"/>
        <cfvo type="max"/>
        <color theme="5" tint="0.79998168889431442"/>
        <color rgb="FFFFFF66"/>
      </colorScale>
    </cfRule>
  </conditionalFormatting>
  <conditionalFormatting sqref="EE7">
    <cfRule type="colorScale" priority="195">
      <colorScale>
        <cfvo type="min"/>
        <cfvo type="max"/>
        <color theme="5" tint="0.79998168889431442"/>
        <color theme="3" tint="0.79998168889431442"/>
      </colorScale>
    </cfRule>
  </conditionalFormatting>
  <conditionalFormatting sqref="EE8">
    <cfRule type="colorScale" priority="194">
      <colorScale>
        <cfvo type="min"/>
        <cfvo type="max"/>
        <color theme="5" tint="0.79998168889431442"/>
        <color theme="3" tint="0.79998168889431442"/>
      </colorScale>
    </cfRule>
  </conditionalFormatting>
  <conditionalFormatting sqref="EE9">
    <cfRule type="colorScale" priority="193">
      <colorScale>
        <cfvo type="min"/>
        <cfvo type="max"/>
        <color theme="5" tint="0.79998168889431442"/>
        <color theme="3" tint="0.79998168889431442"/>
      </colorScale>
    </cfRule>
  </conditionalFormatting>
  <conditionalFormatting sqref="ED7:ED9">
    <cfRule type="colorScale" priority="191">
      <colorScale>
        <cfvo type="min"/>
        <cfvo type="max"/>
        <color theme="5" tint="0.79998168889431442"/>
        <color theme="3" tint="0.59999389629810485"/>
      </colorScale>
    </cfRule>
    <cfRule type="colorScale" priority="192">
      <colorScale>
        <cfvo type="min"/>
        <cfvo type="max"/>
        <color theme="5" tint="0.79998168889431442"/>
        <color theme="3" tint="0.79998168889431442"/>
      </colorScale>
    </cfRule>
  </conditionalFormatting>
  <conditionalFormatting sqref="ED7">
    <cfRule type="colorScale" priority="190">
      <colorScale>
        <cfvo type="min"/>
        <cfvo type="max"/>
        <color theme="5" tint="0.79998168889431442"/>
        <color theme="3" tint="0.79998168889431442"/>
      </colorScale>
    </cfRule>
  </conditionalFormatting>
  <conditionalFormatting sqref="ED8">
    <cfRule type="colorScale" priority="189">
      <colorScale>
        <cfvo type="min"/>
        <cfvo type="max"/>
        <color theme="5" tint="0.79998168889431442"/>
        <color theme="3" tint="0.79998168889431442"/>
      </colorScale>
    </cfRule>
  </conditionalFormatting>
  <conditionalFormatting sqref="ED8">
    <cfRule type="colorScale" priority="188">
      <colorScale>
        <cfvo type="min"/>
        <cfvo type="max"/>
        <color theme="5" tint="0.79998168889431442"/>
        <color theme="3" tint="0.79998168889431442"/>
      </colorScale>
    </cfRule>
  </conditionalFormatting>
  <conditionalFormatting sqref="ED9">
    <cfRule type="colorScale" priority="187">
      <colorScale>
        <cfvo type="min"/>
        <cfvo type="max"/>
        <color theme="5" tint="0.79998168889431442"/>
        <color theme="3" tint="0.79998168889431442"/>
      </colorScale>
    </cfRule>
  </conditionalFormatting>
  <conditionalFormatting sqref="ED10">
    <cfRule type="colorScale" priority="186">
      <colorScale>
        <cfvo type="min"/>
        <cfvo type="max"/>
        <color theme="5" tint="0.79998168889431442"/>
        <color rgb="FFFFFF66"/>
      </colorScale>
    </cfRule>
  </conditionalFormatting>
  <conditionalFormatting sqref="EE10">
    <cfRule type="colorScale" priority="185">
      <colorScale>
        <cfvo type="min"/>
        <cfvo type="max"/>
        <color theme="5" tint="0.79998168889431442"/>
        <color rgb="FFFFFF66"/>
      </colorScale>
    </cfRule>
  </conditionalFormatting>
  <conditionalFormatting sqref="ED11">
    <cfRule type="colorScale" priority="184">
      <colorScale>
        <cfvo type="min"/>
        <cfvo type="max"/>
        <color theme="5" tint="0.79998168889431442"/>
        <color rgb="FFFFFF66"/>
      </colorScale>
    </cfRule>
  </conditionalFormatting>
  <conditionalFormatting sqref="ED12">
    <cfRule type="colorScale" priority="183">
      <colorScale>
        <cfvo type="min"/>
        <cfvo type="max"/>
        <color theme="5" tint="0.79998168889431442"/>
        <color rgb="FFFFFF66"/>
      </colorScale>
    </cfRule>
  </conditionalFormatting>
  <conditionalFormatting sqref="EE11">
    <cfRule type="colorScale" priority="182">
      <colorScale>
        <cfvo type="min"/>
        <cfvo type="max"/>
        <color theme="5" tint="0.79998168889431442"/>
        <color rgb="FFFFFF66"/>
      </colorScale>
    </cfRule>
  </conditionalFormatting>
  <conditionalFormatting sqref="EE12">
    <cfRule type="colorScale" priority="181">
      <colorScale>
        <cfvo type="min"/>
        <cfvo type="max"/>
        <color theme="5" tint="0.79998168889431442"/>
        <color rgb="FFFFFF66"/>
      </colorScale>
    </cfRule>
  </conditionalFormatting>
  <conditionalFormatting sqref="EC7">
    <cfRule type="colorScale" priority="174">
      <colorScale>
        <cfvo type="min"/>
        <cfvo type="max"/>
        <color theme="5" tint="0.79998168889431442"/>
        <color theme="3" tint="0.79998168889431442"/>
      </colorScale>
    </cfRule>
  </conditionalFormatting>
  <conditionalFormatting sqref="EC8">
    <cfRule type="colorScale" priority="173">
      <colorScale>
        <cfvo type="min"/>
        <cfvo type="max"/>
        <color theme="5" tint="0.79998168889431442"/>
        <color theme="3" tint="0.79998168889431442"/>
      </colorScale>
    </cfRule>
  </conditionalFormatting>
  <conditionalFormatting sqref="EC9">
    <cfRule type="colorScale" priority="172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:EB9">
    <cfRule type="colorScale" priority="170">
      <colorScale>
        <cfvo type="min"/>
        <cfvo type="max"/>
        <color theme="5" tint="0.79998168889431442"/>
        <color theme="3" tint="0.59999389629810485"/>
      </colorScale>
    </cfRule>
    <cfRule type="colorScale" priority="171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">
    <cfRule type="colorScale" priority="169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68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67">
      <colorScale>
        <cfvo type="min"/>
        <cfvo type="max"/>
        <color theme="5" tint="0.79998168889431442"/>
        <color theme="3" tint="0.79998168889431442"/>
      </colorScale>
    </cfRule>
  </conditionalFormatting>
  <conditionalFormatting sqref="EB9">
    <cfRule type="colorScale" priority="166">
      <colorScale>
        <cfvo type="min"/>
        <cfvo type="max"/>
        <color theme="5" tint="0.79998168889431442"/>
        <color theme="3" tint="0.79998168889431442"/>
      </colorScale>
    </cfRule>
  </conditionalFormatting>
  <conditionalFormatting sqref="EB10">
    <cfRule type="colorScale" priority="165">
      <colorScale>
        <cfvo type="min"/>
        <cfvo type="max"/>
        <color theme="5" tint="0.79998168889431442"/>
        <color rgb="FFFFFF66"/>
      </colorScale>
    </cfRule>
  </conditionalFormatting>
  <conditionalFormatting sqref="EC10">
    <cfRule type="colorScale" priority="164">
      <colorScale>
        <cfvo type="min"/>
        <cfvo type="max"/>
        <color theme="5" tint="0.79998168889431442"/>
        <color rgb="FFFFFF66"/>
      </colorScale>
    </cfRule>
  </conditionalFormatting>
  <conditionalFormatting sqref="EB11">
    <cfRule type="colorScale" priority="163">
      <colorScale>
        <cfvo type="min"/>
        <cfvo type="max"/>
        <color theme="5" tint="0.79998168889431442"/>
        <color rgb="FFFFFF66"/>
      </colorScale>
    </cfRule>
  </conditionalFormatting>
  <conditionalFormatting sqref="EB12">
    <cfRule type="colorScale" priority="162">
      <colorScale>
        <cfvo type="min"/>
        <cfvo type="max"/>
        <color theme="5" tint="0.79998168889431442"/>
        <color rgb="FFFFFF66"/>
      </colorScale>
    </cfRule>
  </conditionalFormatting>
  <conditionalFormatting sqref="EC11">
    <cfRule type="colorScale" priority="161">
      <colorScale>
        <cfvo type="min"/>
        <cfvo type="max"/>
        <color theme="5" tint="0.79998168889431442"/>
        <color rgb="FFFFFF66"/>
      </colorScale>
    </cfRule>
  </conditionalFormatting>
  <conditionalFormatting sqref="EC12">
    <cfRule type="colorScale" priority="160">
      <colorScale>
        <cfvo type="min"/>
        <cfvo type="max"/>
        <color theme="5" tint="0.79998168889431442"/>
        <color rgb="FFFFFF66"/>
      </colorScale>
    </cfRule>
  </conditionalFormatting>
  <conditionalFormatting sqref="EH17">
    <cfRule type="cellIs" dxfId="3" priority="155" operator="greaterThan">
      <formula>0</formula>
    </cfRule>
    <cfRule type="cellIs" dxfId="2" priority="156" operator="lessThan">
      <formula>0</formula>
    </cfRule>
  </conditionalFormatting>
  <conditionalFormatting sqref="DY7">
    <cfRule type="colorScale" priority="154">
      <colorScale>
        <cfvo type="min"/>
        <cfvo type="max"/>
        <color theme="5" tint="0.79998168889431442"/>
        <color theme="3" tint="0.79998168889431442"/>
      </colorScale>
    </cfRule>
  </conditionalFormatting>
  <conditionalFormatting sqref="DY8">
    <cfRule type="colorScale" priority="153">
      <colorScale>
        <cfvo type="min"/>
        <cfvo type="max"/>
        <color theme="5" tint="0.79998168889431442"/>
        <color theme="3" tint="0.79998168889431442"/>
      </colorScale>
    </cfRule>
  </conditionalFormatting>
  <conditionalFormatting sqref="DY9">
    <cfRule type="colorScale" priority="152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:DX9">
    <cfRule type="colorScale" priority="150">
      <colorScale>
        <cfvo type="min"/>
        <cfvo type="max"/>
        <color theme="5" tint="0.79998168889431442"/>
        <color theme="3" tint="0.59999389629810485"/>
      </colorScale>
    </cfRule>
    <cfRule type="colorScale" priority="151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">
    <cfRule type="colorScale" priority="149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1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147">
      <colorScale>
        <cfvo type="min"/>
        <cfvo type="max"/>
        <color theme="5" tint="0.79998168889431442"/>
        <color theme="3" tint="0.79998168889431442"/>
      </colorScale>
    </cfRule>
  </conditionalFormatting>
  <conditionalFormatting sqref="DX9">
    <cfRule type="colorScale" priority="146">
      <colorScale>
        <cfvo type="min"/>
        <cfvo type="max"/>
        <color theme="5" tint="0.79998168889431442"/>
        <color theme="3" tint="0.79998168889431442"/>
      </colorScale>
    </cfRule>
  </conditionalFormatting>
  <conditionalFormatting sqref="DX10">
    <cfRule type="colorScale" priority="145">
      <colorScale>
        <cfvo type="min"/>
        <cfvo type="max"/>
        <color theme="5" tint="0.79998168889431442"/>
        <color rgb="FFFFFF66"/>
      </colorScale>
    </cfRule>
  </conditionalFormatting>
  <conditionalFormatting sqref="DY10">
    <cfRule type="colorScale" priority="144">
      <colorScale>
        <cfvo type="min"/>
        <cfvo type="max"/>
        <color theme="5" tint="0.79998168889431442"/>
        <color rgb="FFFFFF66"/>
      </colorScale>
    </cfRule>
  </conditionalFormatting>
  <conditionalFormatting sqref="DX11">
    <cfRule type="colorScale" priority="143">
      <colorScale>
        <cfvo type="min"/>
        <cfvo type="max"/>
        <color theme="5" tint="0.79998168889431442"/>
        <color rgb="FFFFFF66"/>
      </colorScale>
    </cfRule>
  </conditionalFormatting>
  <conditionalFormatting sqref="DX12">
    <cfRule type="colorScale" priority="142">
      <colorScale>
        <cfvo type="min"/>
        <cfvo type="max"/>
        <color theme="5" tint="0.79998168889431442"/>
        <color rgb="FFFFFF66"/>
      </colorScale>
    </cfRule>
  </conditionalFormatting>
  <conditionalFormatting sqref="DY11">
    <cfRule type="colorScale" priority="141">
      <colorScale>
        <cfvo type="min"/>
        <cfvo type="max"/>
        <color theme="5" tint="0.79998168889431442"/>
        <color rgb="FFFFFF66"/>
      </colorScale>
    </cfRule>
  </conditionalFormatting>
  <conditionalFormatting sqref="DY12">
    <cfRule type="colorScale" priority="140">
      <colorScale>
        <cfvo type="min"/>
        <cfvo type="max"/>
        <color theme="5" tint="0.79998168889431442"/>
        <color rgb="FFFFFF66"/>
      </colorScale>
    </cfRule>
  </conditionalFormatting>
  <conditionalFormatting sqref="DX16:DY16">
    <cfRule type="colorScale" priority="13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G7">
    <cfRule type="colorScale" priority="135">
      <colorScale>
        <cfvo type="min"/>
        <cfvo type="max"/>
        <color theme="5" tint="0.79998168889431442"/>
        <color theme="3" tint="0.79998168889431442"/>
      </colorScale>
    </cfRule>
  </conditionalFormatting>
  <conditionalFormatting sqref="EG8">
    <cfRule type="colorScale" priority="134">
      <colorScale>
        <cfvo type="min"/>
        <cfvo type="max"/>
        <color theme="5" tint="0.79998168889431442"/>
        <color theme="3" tint="0.79998168889431442"/>
      </colorScale>
    </cfRule>
  </conditionalFormatting>
  <conditionalFormatting sqref="EG9">
    <cfRule type="colorScale" priority="133">
      <colorScale>
        <cfvo type="min"/>
        <cfvo type="max"/>
        <color theme="5" tint="0.79998168889431442"/>
        <color theme="3" tint="0.79998168889431442"/>
      </colorScale>
    </cfRule>
  </conditionalFormatting>
  <conditionalFormatting sqref="EF7:EF9">
    <cfRule type="colorScale" priority="131">
      <colorScale>
        <cfvo type="min"/>
        <cfvo type="max"/>
        <color theme="5" tint="0.79998168889431442"/>
        <color theme="3" tint="0.59999389629810485"/>
      </colorScale>
    </cfRule>
    <cfRule type="colorScale" priority="132">
      <colorScale>
        <cfvo type="min"/>
        <cfvo type="max"/>
        <color theme="5" tint="0.79998168889431442"/>
        <color theme="3" tint="0.79998168889431442"/>
      </colorScale>
    </cfRule>
  </conditionalFormatting>
  <conditionalFormatting sqref="EF7">
    <cfRule type="colorScale" priority="130">
      <colorScale>
        <cfvo type="min"/>
        <cfvo type="max"/>
        <color theme="5" tint="0.79998168889431442"/>
        <color theme="3" tint="0.79998168889431442"/>
      </colorScale>
    </cfRule>
  </conditionalFormatting>
  <conditionalFormatting sqref="EF8">
    <cfRule type="colorScale" priority="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EF8">
    <cfRule type="colorScale" priority="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EF9">
    <cfRule type="colorScale" priority="127">
      <colorScale>
        <cfvo type="min"/>
        <cfvo type="max"/>
        <color theme="5" tint="0.79998168889431442"/>
        <color theme="3" tint="0.79998168889431442"/>
      </colorScale>
    </cfRule>
  </conditionalFormatting>
  <conditionalFormatting sqref="EF10">
    <cfRule type="colorScale" priority="126">
      <colorScale>
        <cfvo type="min"/>
        <cfvo type="max"/>
        <color theme="5" tint="0.79998168889431442"/>
        <color rgb="FFFFFF66"/>
      </colorScale>
    </cfRule>
  </conditionalFormatting>
  <conditionalFormatting sqref="EG10">
    <cfRule type="colorScale" priority="125">
      <colorScale>
        <cfvo type="min"/>
        <cfvo type="max"/>
        <color theme="5" tint="0.79998168889431442"/>
        <color rgb="FFFFFF66"/>
      </colorScale>
    </cfRule>
  </conditionalFormatting>
  <conditionalFormatting sqref="EF11">
    <cfRule type="colorScale" priority="124">
      <colorScale>
        <cfvo type="min"/>
        <cfvo type="max"/>
        <color theme="5" tint="0.79998168889431442"/>
        <color rgb="FFFFFF66"/>
      </colorScale>
    </cfRule>
  </conditionalFormatting>
  <conditionalFormatting sqref="EF12">
    <cfRule type="colorScale" priority="123">
      <colorScale>
        <cfvo type="min"/>
        <cfvo type="max"/>
        <color theme="5" tint="0.79998168889431442"/>
        <color rgb="FFFFFF66"/>
      </colorScale>
    </cfRule>
  </conditionalFormatting>
  <conditionalFormatting sqref="EG11">
    <cfRule type="colorScale" priority="122">
      <colorScale>
        <cfvo type="min"/>
        <cfvo type="max"/>
        <color theme="5" tint="0.79998168889431442"/>
        <color rgb="FFFFFF66"/>
      </colorScale>
    </cfRule>
  </conditionalFormatting>
  <conditionalFormatting sqref="EG12">
    <cfRule type="colorScale" priority="121">
      <colorScale>
        <cfvo type="min"/>
        <cfvo type="max"/>
        <color theme="5" tint="0.79998168889431442"/>
        <color rgb="FFFFFF66"/>
      </colorScale>
    </cfRule>
  </conditionalFormatting>
  <conditionalFormatting sqref="EF16:EG16">
    <cfRule type="colorScale" priority="11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M7">
    <cfRule type="colorScale" priority="116">
      <colorScale>
        <cfvo type="min"/>
        <cfvo type="max"/>
        <color theme="5" tint="0.79998168889431442"/>
        <color theme="3" tint="0.79998168889431442"/>
      </colorScale>
    </cfRule>
  </conditionalFormatting>
  <conditionalFormatting sqref="EM8">
    <cfRule type="colorScale" priority="115">
      <colorScale>
        <cfvo type="min"/>
        <cfvo type="max"/>
        <color theme="5" tint="0.79998168889431442"/>
        <color theme="3" tint="0.79998168889431442"/>
      </colorScale>
    </cfRule>
  </conditionalFormatting>
  <conditionalFormatting sqref="EM9">
    <cfRule type="colorScale" priority="114">
      <colorScale>
        <cfvo type="min"/>
        <cfvo type="max"/>
        <color theme="5" tint="0.79998168889431442"/>
        <color theme="3" tint="0.79998168889431442"/>
      </colorScale>
    </cfRule>
  </conditionalFormatting>
  <conditionalFormatting sqref="EL7:EL9">
    <cfRule type="colorScale" priority="112">
      <colorScale>
        <cfvo type="min"/>
        <cfvo type="max"/>
        <color theme="5" tint="0.79998168889431442"/>
        <color theme="3" tint="0.59999389629810485"/>
      </colorScale>
    </cfRule>
    <cfRule type="colorScale" priority="113">
      <colorScale>
        <cfvo type="min"/>
        <cfvo type="max"/>
        <color theme="5" tint="0.79998168889431442"/>
        <color theme="3" tint="0.79998168889431442"/>
      </colorScale>
    </cfRule>
  </conditionalFormatting>
  <conditionalFormatting sqref="EL7">
    <cfRule type="colorScale" priority="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EL8">
    <cfRule type="colorScale" priority="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EL8">
    <cfRule type="colorScale" priority="109">
      <colorScale>
        <cfvo type="min"/>
        <cfvo type="max"/>
        <color theme="5" tint="0.79998168889431442"/>
        <color theme="3" tint="0.79998168889431442"/>
      </colorScale>
    </cfRule>
  </conditionalFormatting>
  <conditionalFormatting sqref="EL9">
    <cfRule type="colorScale" priority="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EL10">
    <cfRule type="colorScale" priority="107">
      <colorScale>
        <cfvo type="min"/>
        <cfvo type="max"/>
        <color theme="5" tint="0.79998168889431442"/>
        <color rgb="FFFFFF66"/>
      </colorScale>
    </cfRule>
  </conditionalFormatting>
  <conditionalFormatting sqref="EM10">
    <cfRule type="colorScale" priority="106">
      <colorScale>
        <cfvo type="min"/>
        <cfvo type="max"/>
        <color theme="5" tint="0.79998168889431442"/>
        <color rgb="FFFFFF66"/>
      </colorScale>
    </cfRule>
  </conditionalFormatting>
  <conditionalFormatting sqref="EL11">
    <cfRule type="colorScale" priority="105">
      <colorScale>
        <cfvo type="min"/>
        <cfvo type="max"/>
        <color theme="5" tint="0.79998168889431442"/>
        <color rgb="FFFFFF66"/>
      </colorScale>
    </cfRule>
  </conditionalFormatting>
  <conditionalFormatting sqref="EL12">
    <cfRule type="colorScale" priority="104">
      <colorScale>
        <cfvo type="min"/>
        <cfvo type="max"/>
        <color theme="5" tint="0.79998168889431442"/>
        <color rgb="FFFFFF66"/>
      </colorScale>
    </cfRule>
  </conditionalFormatting>
  <conditionalFormatting sqref="EM11">
    <cfRule type="colorScale" priority="103">
      <colorScale>
        <cfvo type="min"/>
        <cfvo type="max"/>
        <color theme="5" tint="0.79998168889431442"/>
        <color rgb="FFFFFF66"/>
      </colorScale>
    </cfRule>
  </conditionalFormatting>
  <conditionalFormatting sqref="EM12">
    <cfRule type="colorScale" priority="102">
      <colorScale>
        <cfvo type="min"/>
        <cfvo type="max"/>
        <color theme="5" tint="0.79998168889431442"/>
        <color rgb="FFFFFF66"/>
      </colorScale>
    </cfRule>
  </conditionalFormatting>
  <conditionalFormatting sqref="EQ7">
    <cfRule type="colorScale" priority="101">
      <colorScale>
        <cfvo type="min"/>
        <cfvo type="max"/>
        <color theme="5" tint="0.79998168889431442"/>
        <color theme="3" tint="0.79998168889431442"/>
      </colorScale>
    </cfRule>
  </conditionalFormatting>
  <conditionalFormatting sqref="EQ8">
    <cfRule type="colorScale" priority="100">
      <colorScale>
        <cfvo type="min"/>
        <cfvo type="max"/>
        <color theme="5" tint="0.79998168889431442"/>
        <color theme="3" tint="0.79998168889431442"/>
      </colorScale>
    </cfRule>
  </conditionalFormatting>
  <conditionalFormatting sqref="EQ9">
    <cfRule type="colorScale" priority="99">
      <colorScale>
        <cfvo type="min"/>
        <cfvo type="max"/>
        <color theme="5" tint="0.79998168889431442"/>
        <color theme="3" tint="0.79998168889431442"/>
      </colorScale>
    </cfRule>
  </conditionalFormatting>
  <conditionalFormatting sqref="EP7:EP9">
    <cfRule type="colorScale" priority="97">
      <colorScale>
        <cfvo type="min"/>
        <cfvo type="max"/>
        <color theme="5" tint="0.79998168889431442"/>
        <color theme="3" tint="0.59999389629810485"/>
      </colorScale>
    </cfRule>
    <cfRule type="colorScale" priority="98">
      <colorScale>
        <cfvo type="min"/>
        <cfvo type="max"/>
        <color theme="5" tint="0.79998168889431442"/>
        <color theme="3" tint="0.79998168889431442"/>
      </colorScale>
    </cfRule>
  </conditionalFormatting>
  <conditionalFormatting sqref="EP7">
    <cfRule type="colorScale" priority="96">
      <colorScale>
        <cfvo type="min"/>
        <cfvo type="max"/>
        <color theme="5" tint="0.79998168889431442"/>
        <color theme="3" tint="0.79998168889431442"/>
      </colorScale>
    </cfRule>
  </conditionalFormatting>
  <conditionalFormatting sqref="EP8">
    <cfRule type="colorScale" priority="95">
      <colorScale>
        <cfvo type="min"/>
        <cfvo type="max"/>
        <color theme="5" tint="0.79998168889431442"/>
        <color theme="3" tint="0.79998168889431442"/>
      </colorScale>
    </cfRule>
  </conditionalFormatting>
  <conditionalFormatting sqref="EP8">
    <cfRule type="colorScale" priority="94">
      <colorScale>
        <cfvo type="min"/>
        <cfvo type="max"/>
        <color theme="5" tint="0.79998168889431442"/>
        <color theme="3" tint="0.79998168889431442"/>
      </colorScale>
    </cfRule>
  </conditionalFormatting>
  <conditionalFormatting sqref="EP9">
    <cfRule type="colorScale" priority="93">
      <colorScale>
        <cfvo type="min"/>
        <cfvo type="max"/>
        <color theme="5" tint="0.79998168889431442"/>
        <color theme="3" tint="0.79998168889431442"/>
      </colorScale>
    </cfRule>
  </conditionalFormatting>
  <conditionalFormatting sqref="EP10">
    <cfRule type="colorScale" priority="92">
      <colorScale>
        <cfvo type="min"/>
        <cfvo type="max"/>
        <color theme="5" tint="0.79998168889431442"/>
        <color rgb="FFFFFF66"/>
      </colorScale>
    </cfRule>
  </conditionalFormatting>
  <conditionalFormatting sqref="EQ10">
    <cfRule type="colorScale" priority="91">
      <colorScale>
        <cfvo type="min"/>
        <cfvo type="max"/>
        <color theme="5" tint="0.79998168889431442"/>
        <color rgb="FFFFFF66"/>
      </colorScale>
    </cfRule>
  </conditionalFormatting>
  <conditionalFormatting sqref="EP11">
    <cfRule type="colorScale" priority="90">
      <colorScale>
        <cfvo type="min"/>
        <cfvo type="max"/>
        <color theme="5" tint="0.79998168889431442"/>
        <color rgb="FFFFFF66"/>
      </colorScale>
    </cfRule>
  </conditionalFormatting>
  <conditionalFormatting sqref="EP12">
    <cfRule type="colorScale" priority="89">
      <colorScale>
        <cfvo type="min"/>
        <cfvo type="max"/>
        <color theme="5" tint="0.79998168889431442"/>
        <color rgb="FFFFFF66"/>
      </colorScale>
    </cfRule>
  </conditionalFormatting>
  <conditionalFormatting sqref="EQ11">
    <cfRule type="colorScale" priority="88">
      <colorScale>
        <cfvo type="min"/>
        <cfvo type="max"/>
        <color theme="5" tint="0.79998168889431442"/>
        <color rgb="FFFFFF66"/>
      </colorScale>
    </cfRule>
  </conditionalFormatting>
  <conditionalFormatting sqref="EQ12">
    <cfRule type="colorScale" priority="87">
      <colorScale>
        <cfvo type="min"/>
        <cfvo type="max"/>
        <color theme="5" tint="0.79998168889431442"/>
        <color rgb="FFFFFF66"/>
      </colorScale>
    </cfRule>
  </conditionalFormatting>
  <conditionalFormatting sqref="EO7">
    <cfRule type="colorScale" priority="80">
      <colorScale>
        <cfvo type="min"/>
        <cfvo type="max"/>
        <color theme="5" tint="0.79998168889431442"/>
        <color theme="3" tint="0.79998168889431442"/>
      </colorScale>
    </cfRule>
  </conditionalFormatting>
  <conditionalFormatting sqref="EO8">
    <cfRule type="colorScale" priority="79">
      <colorScale>
        <cfvo type="min"/>
        <cfvo type="max"/>
        <color theme="5" tint="0.79998168889431442"/>
        <color theme="3" tint="0.79998168889431442"/>
      </colorScale>
    </cfRule>
  </conditionalFormatting>
  <conditionalFormatting sqref="EO9">
    <cfRule type="colorScale" priority="78">
      <colorScale>
        <cfvo type="min"/>
        <cfvo type="max"/>
        <color theme="5" tint="0.79998168889431442"/>
        <color theme="3" tint="0.79998168889431442"/>
      </colorScale>
    </cfRule>
  </conditionalFormatting>
  <conditionalFormatting sqref="EN7:EN9">
    <cfRule type="colorScale" priority="76">
      <colorScale>
        <cfvo type="min"/>
        <cfvo type="max"/>
        <color theme="5" tint="0.79998168889431442"/>
        <color theme="3" tint="0.59999389629810485"/>
      </colorScale>
    </cfRule>
    <cfRule type="colorScale" priority="77">
      <colorScale>
        <cfvo type="min"/>
        <cfvo type="max"/>
        <color theme="5" tint="0.79998168889431442"/>
        <color theme="3" tint="0.79998168889431442"/>
      </colorScale>
    </cfRule>
  </conditionalFormatting>
  <conditionalFormatting sqref="EN7">
    <cfRule type="colorScale" priority="75">
      <colorScale>
        <cfvo type="min"/>
        <cfvo type="max"/>
        <color theme="5" tint="0.79998168889431442"/>
        <color theme="3" tint="0.79998168889431442"/>
      </colorScale>
    </cfRule>
  </conditionalFormatting>
  <conditionalFormatting sqref="EN8">
    <cfRule type="colorScale" priority="74">
      <colorScale>
        <cfvo type="min"/>
        <cfvo type="max"/>
        <color theme="5" tint="0.79998168889431442"/>
        <color theme="3" tint="0.79998168889431442"/>
      </colorScale>
    </cfRule>
  </conditionalFormatting>
  <conditionalFormatting sqref="EN8">
    <cfRule type="colorScale" priority="73">
      <colorScale>
        <cfvo type="min"/>
        <cfvo type="max"/>
        <color theme="5" tint="0.79998168889431442"/>
        <color theme="3" tint="0.79998168889431442"/>
      </colorScale>
    </cfRule>
  </conditionalFormatting>
  <conditionalFormatting sqref="EN9">
    <cfRule type="colorScale" priority="72">
      <colorScale>
        <cfvo type="min"/>
        <cfvo type="max"/>
        <color theme="5" tint="0.79998168889431442"/>
        <color theme="3" tint="0.79998168889431442"/>
      </colorScale>
    </cfRule>
  </conditionalFormatting>
  <conditionalFormatting sqref="EN10">
    <cfRule type="colorScale" priority="71">
      <colorScale>
        <cfvo type="min"/>
        <cfvo type="max"/>
        <color theme="5" tint="0.79998168889431442"/>
        <color rgb="FFFFFF66"/>
      </colorScale>
    </cfRule>
  </conditionalFormatting>
  <conditionalFormatting sqref="EO10">
    <cfRule type="colorScale" priority="70">
      <colorScale>
        <cfvo type="min"/>
        <cfvo type="max"/>
        <color theme="5" tint="0.79998168889431442"/>
        <color rgb="FFFFFF66"/>
      </colorScale>
    </cfRule>
  </conditionalFormatting>
  <conditionalFormatting sqref="EN11">
    <cfRule type="colorScale" priority="69">
      <colorScale>
        <cfvo type="min"/>
        <cfvo type="max"/>
        <color theme="5" tint="0.79998168889431442"/>
        <color rgb="FFFFFF66"/>
      </colorScale>
    </cfRule>
  </conditionalFormatting>
  <conditionalFormatting sqref="EN12">
    <cfRule type="colorScale" priority="68">
      <colorScale>
        <cfvo type="min"/>
        <cfvo type="max"/>
        <color theme="5" tint="0.79998168889431442"/>
        <color rgb="FFFFFF66"/>
      </colorScale>
    </cfRule>
  </conditionalFormatting>
  <conditionalFormatting sqref="EO11">
    <cfRule type="colorScale" priority="67">
      <colorScale>
        <cfvo type="min"/>
        <cfvo type="max"/>
        <color theme="5" tint="0.79998168889431442"/>
        <color rgb="FFFFFF66"/>
      </colorScale>
    </cfRule>
  </conditionalFormatting>
  <conditionalFormatting sqref="EO12">
    <cfRule type="colorScale" priority="66">
      <colorScale>
        <cfvo type="min"/>
        <cfvo type="max"/>
        <color theme="5" tint="0.79998168889431442"/>
        <color rgb="FFFFFF66"/>
      </colorScale>
    </cfRule>
  </conditionalFormatting>
  <conditionalFormatting sqref="EV17">
    <cfRule type="cellIs" dxfId="1" priority="61" operator="greaterThan">
      <formula>0</formula>
    </cfRule>
    <cfRule type="cellIs" dxfId="0" priority="62" operator="lessThan">
      <formula>0</formula>
    </cfRule>
  </conditionalFormatting>
  <conditionalFormatting sqref="EK7">
    <cfRule type="colorScale" priority="60">
      <colorScale>
        <cfvo type="min"/>
        <cfvo type="max"/>
        <color theme="5" tint="0.79998168889431442"/>
        <color theme="3" tint="0.79998168889431442"/>
      </colorScale>
    </cfRule>
  </conditionalFormatting>
  <conditionalFormatting sqref="EK8">
    <cfRule type="colorScale" priority="59">
      <colorScale>
        <cfvo type="min"/>
        <cfvo type="max"/>
        <color theme="5" tint="0.79998168889431442"/>
        <color theme="3" tint="0.79998168889431442"/>
      </colorScale>
    </cfRule>
  </conditionalFormatting>
  <conditionalFormatting sqref="EK9">
    <cfRule type="colorScale" priority="58">
      <colorScale>
        <cfvo type="min"/>
        <cfvo type="max"/>
        <color theme="5" tint="0.79998168889431442"/>
        <color theme="3" tint="0.79998168889431442"/>
      </colorScale>
    </cfRule>
  </conditionalFormatting>
  <conditionalFormatting sqref="EJ7:EJ9">
    <cfRule type="colorScale" priority="56">
      <colorScale>
        <cfvo type="min"/>
        <cfvo type="max"/>
        <color theme="5" tint="0.79998168889431442"/>
        <color theme="3" tint="0.59999389629810485"/>
      </colorScale>
    </cfRule>
    <cfRule type="colorScale" priority="57">
      <colorScale>
        <cfvo type="min"/>
        <cfvo type="max"/>
        <color theme="5" tint="0.79998168889431442"/>
        <color theme="3" tint="0.79998168889431442"/>
      </colorScale>
    </cfRule>
  </conditionalFormatting>
  <conditionalFormatting sqref="EJ7">
    <cfRule type="colorScale" priority="55">
      <colorScale>
        <cfvo type="min"/>
        <cfvo type="max"/>
        <color theme="5" tint="0.79998168889431442"/>
        <color theme="3" tint="0.79998168889431442"/>
      </colorScale>
    </cfRule>
  </conditionalFormatting>
  <conditionalFormatting sqref="EJ8">
    <cfRule type="colorScale" priority="54">
      <colorScale>
        <cfvo type="min"/>
        <cfvo type="max"/>
        <color theme="5" tint="0.79998168889431442"/>
        <color theme="3" tint="0.79998168889431442"/>
      </colorScale>
    </cfRule>
  </conditionalFormatting>
  <conditionalFormatting sqref="EJ8">
    <cfRule type="colorScale" priority="53">
      <colorScale>
        <cfvo type="min"/>
        <cfvo type="max"/>
        <color theme="5" tint="0.79998168889431442"/>
        <color theme="3" tint="0.79998168889431442"/>
      </colorScale>
    </cfRule>
  </conditionalFormatting>
  <conditionalFormatting sqref="EJ9">
    <cfRule type="colorScale" priority="52">
      <colorScale>
        <cfvo type="min"/>
        <cfvo type="max"/>
        <color theme="5" tint="0.79998168889431442"/>
        <color theme="3" tint="0.79998168889431442"/>
      </colorScale>
    </cfRule>
  </conditionalFormatting>
  <conditionalFormatting sqref="EJ10">
    <cfRule type="colorScale" priority="51">
      <colorScale>
        <cfvo type="min"/>
        <cfvo type="max"/>
        <color theme="5" tint="0.79998168889431442"/>
        <color rgb="FFFFFF66"/>
      </colorScale>
    </cfRule>
  </conditionalFormatting>
  <conditionalFormatting sqref="EK10">
    <cfRule type="colorScale" priority="50">
      <colorScale>
        <cfvo type="min"/>
        <cfvo type="max"/>
        <color theme="5" tint="0.79998168889431442"/>
        <color rgb="FFFFFF66"/>
      </colorScale>
    </cfRule>
  </conditionalFormatting>
  <conditionalFormatting sqref="EJ11">
    <cfRule type="colorScale" priority="49">
      <colorScale>
        <cfvo type="min"/>
        <cfvo type="max"/>
        <color theme="5" tint="0.79998168889431442"/>
        <color rgb="FFFFFF66"/>
      </colorScale>
    </cfRule>
  </conditionalFormatting>
  <conditionalFormatting sqref="EJ12">
    <cfRule type="colorScale" priority="48">
      <colorScale>
        <cfvo type="min"/>
        <cfvo type="max"/>
        <color theme="5" tint="0.79998168889431442"/>
        <color rgb="FFFFFF66"/>
      </colorScale>
    </cfRule>
  </conditionalFormatting>
  <conditionalFormatting sqref="EK11">
    <cfRule type="colorScale" priority="47">
      <colorScale>
        <cfvo type="min"/>
        <cfvo type="max"/>
        <color theme="5" tint="0.79998168889431442"/>
        <color rgb="FFFFFF66"/>
      </colorScale>
    </cfRule>
  </conditionalFormatting>
  <conditionalFormatting sqref="EK12">
    <cfRule type="colorScale" priority="46">
      <colorScale>
        <cfvo type="min"/>
        <cfvo type="max"/>
        <color theme="5" tint="0.79998168889431442"/>
        <color rgb="FFFFFF66"/>
      </colorScale>
    </cfRule>
  </conditionalFormatting>
  <conditionalFormatting sqref="EJ16:EK16">
    <cfRule type="colorScale" priority="4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R8">
    <cfRule type="colorScale" priority="35">
      <colorScale>
        <cfvo type="min"/>
        <cfvo type="max"/>
        <color theme="5" tint="0.79998168889431442"/>
        <color theme="3" tint="0.79998168889431442"/>
      </colorScale>
    </cfRule>
  </conditionalFormatting>
  <conditionalFormatting sqref="ES7">
    <cfRule type="colorScale" priority="41">
      <colorScale>
        <cfvo type="min"/>
        <cfvo type="max"/>
        <color theme="5" tint="0.79998168889431442"/>
        <color theme="3" tint="0.79998168889431442"/>
      </colorScale>
    </cfRule>
  </conditionalFormatting>
  <conditionalFormatting sqref="ES8">
    <cfRule type="colorScale" priority="40">
      <colorScale>
        <cfvo type="min"/>
        <cfvo type="max"/>
        <color theme="5" tint="0.79998168889431442"/>
        <color theme="3" tint="0.79998168889431442"/>
      </colorScale>
    </cfRule>
  </conditionalFormatting>
  <conditionalFormatting sqref="ES9">
    <cfRule type="colorScale" priority="39">
      <colorScale>
        <cfvo type="min"/>
        <cfvo type="max"/>
        <color theme="5" tint="0.79998168889431442"/>
        <color theme="3" tint="0.79998168889431442"/>
      </colorScale>
    </cfRule>
  </conditionalFormatting>
  <conditionalFormatting sqref="ER7:ER9">
    <cfRule type="colorScale" priority="37">
      <colorScale>
        <cfvo type="min"/>
        <cfvo type="max"/>
        <color theme="5" tint="0.79998168889431442"/>
        <color theme="3" tint="0.59999389629810485"/>
      </colorScale>
    </cfRule>
    <cfRule type="colorScale" priority="38">
      <colorScale>
        <cfvo type="min"/>
        <cfvo type="max"/>
        <color theme="5" tint="0.79998168889431442"/>
        <color theme="3" tint="0.79998168889431442"/>
      </colorScale>
    </cfRule>
  </conditionalFormatting>
  <conditionalFormatting sqref="ER7">
    <cfRule type="colorScale" priority="36">
      <colorScale>
        <cfvo type="min"/>
        <cfvo type="max"/>
        <color theme="5" tint="0.79998168889431442"/>
        <color theme="3" tint="0.79998168889431442"/>
      </colorScale>
    </cfRule>
  </conditionalFormatting>
  <conditionalFormatting sqref="ER8">
    <cfRule type="colorScale" priority="34">
      <colorScale>
        <cfvo type="min"/>
        <cfvo type="max"/>
        <color theme="5" tint="0.79998168889431442"/>
        <color theme="3" tint="0.79998168889431442"/>
      </colorScale>
    </cfRule>
  </conditionalFormatting>
  <conditionalFormatting sqref="ER9">
    <cfRule type="colorScale" priority="33">
      <colorScale>
        <cfvo type="min"/>
        <cfvo type="max"/>
        <color theme="5" tint="0.79998168889431442"/>
        <color theme="3" tint="0.79998168889431442"/>
      </colorScale>
    </cfRule>
  </conditionalFormatting>
  <conditionalFormatting sqref="ER10">
    <cfRule type="colorScale" priority="32">
      <colorScale>
        <cfvo type="min"/>
        <cfvo type="max"/>
        <color theme="5" tint="0.79998168889431442"/>
        <color rgb="FFFFFF66"/>
      </colorScale>
    </cfRule>
  </conditionalFormatting>
  <conditionalFormatting sqref="ES10">
    <cfRule type="colorScale" priority="31">
      <colorScale>
        <cfvo type="min"/>
        <cfvo type="max"/>
        <color theme="5" tint="0.79998168889431442"/>
        <color rgb="FFFFFF66"/>
      </colorScale>
    </cfRule>
  </conditionalFormatting>
  <conditionalFormatting sqref="ER11">
    <cfRule type="colorScale" priority="30">
      <colorScale>
        <cfvo type="min"/>
        <cfvo type="max"/>
        <color theme="5" tint="0.79998168889431442"/>
        <color rgb="FFFFFF66"/>
      </colorScale>
    </cfRule>
  </conditionalFormatting>
  <conditionalFormatting sqref="ER12">
    <cfRule type="colorScale" priority="29">
      <colorScale>
        <cfvo type="min"/>
        <cfvo type="max"/>
        <color theme="5" tint="0.79998168889431442"/>
        <color rgb="FFFFFF66"/>
      </colorScale>
    </cfRule>
  </conditionalFormatting>
  <conditionalFormatting sqref="ES11">
    <cfRule type="colorScale" priority="28">
      <colorScale>
        <cfvo type="min"/>
        <cfvo type="max"/>
        <color theme="5" tint="0.79998168889431442"/>
        <color rgb="FFFFFF66"/>
      </colorScale>
    </cfRule>
  </conditionalFormatting>
  <conditionalFormatting sqref="ES12">
    <cfRule type="colorScale" priority="27">
      <colorScale>
        <cfvo type="min"/>
        <cfvo type="max"/>
        <color theme="5" tint="0.79998168889431442"/>
        <color rgb="FFFFFF66"/>
      </colorScale>
    </cfRule>
  </conditionalFormatting>
  <conditionalFormatting sqref="EU7">
    <cfRule type="colorScale" priority="23">
      <colorScale>
        <cfvo type="min"/>
        <cfvo type="max"/>
        <color theme="5" tint="0.79998168889431442"/>
        <color theme="3" tint="0.79998168889431442"/>
      </colorScale>
    </cfRule>
  </conditionalFormatting>
  <conditionalFormatting sqref="EU8">
    <cfRule type="colorScale" priority="22">
      <colorScale>
        <cfvo type="min"/>
        <cfvo type="max"/>
        <color theme="5" tint="0.79998168889431442"/>
        <color theme="3" tint="0.79998168889431442"/>
      </colorScale>
    </cfRule>
  </conditionalFormatting>
  <conditionalFormatting sqref="EU9">
    <cfRule type="colorScale" priority="21">
      <colorScale>
        <cfvo type="min"/>
        <cfvo type="max"/>
        <color theme="5" tint="0.79998168889431442"/>
        <color theme="3" tint="0.79998168889431442"/>
      </colorScale>
    </cfRule>
  </conditionalFormatting>
  <conditionalFormatting sqref="ET7:ET9">
    <cfRule type="colorScale" priority="19">
      <colorScale>
        <cfvo type="min"/>
        <cfvo type="max"/>
        <color theme="5" tint="0.79998168889431442"/>
        <color theme="3" tint="0.59999389629810485"/>
      </colorScale>
    </cfRule>
    <cfRule type="colorScale" priority="20">
      <colorScale>
        <cfvo type="min"/>
        <cfvo type="max"/>
        <color theme="5" tint="0.79998168889431442"/>
        <color theme="3" tint="0.79998168889431442"/>
      </colorScale>
    </cfRule>
  </conditionalFormatting>
  <conditionalFormatting sqref="ET7">
    <cfRule type="colorScale" priority="18">
      <colorScale>
        <cfvo type="min"/>
        <cfvo type="max"/>
        <color theme="5" tint="0.79998168889431442"/>
        <color theme="3" tint="0.79998168889431442"/>
      </colorScale>
    </cfRule>
  </conditionalFormatting>
  <conditionalFormatting sqref="ET8">
    <cfRule type="colorScale" priority="17">
      <colorScale>
        <cfvo type="min"/>
        <cfvo type="max"/>
        <color theme="5" tint="0.79998168889431442"/>
        <color theme="3" tint="0.79998168889431442"/>
      </colorScale>
    </cfRule>
  </conditionalFormatting>
  <conditionalFormatting sqref="ET8">
    <cfRule type="colorScale" priority="16">
      <colorScale>
        <cfvo type="min"/>
        <cfvo type="max"/>
        <color theme="5" tint="0.79998168889431442"/>
        <color theme="3" tint="0.79998168889431442"/>
      </colorScale>
    </cfRule>
  </conditionalFormatting>
  <conditionalFormatting sqref="ET9">
    <cfRule type="colorScale" priority="15">
      <colorScale>
        <cfvo type="min"/>
        <cfvo type="max"/>
        <color theme="5" tint="0.79998168889431442"/>
        <color theme="3" tint="0.79998168889431442"/>
      </colorScale>
    </cfRule>
  </conditionalFormatting>
  <conditionalFormatting sqref="ET10">
    <cfRule type="colorScale" priority="14">
      <colorScale>
        <cfvo type="min"/>
        <cfvo type="max"/>
        <color theme="5" tint="0.79998168889431442"/>
        <color rgb="FFFFFF66"/>
      </colorScale>
    </cfRule>
  </conditionalFormatting>
  <conditionalFormatting sqref="EU10">
    <cfRule type="colorScale" priority="13">
      <colorScale>
        <cfvo type="min"/>
        <cfvo type="max"/>
        <color theme="5" tint="0.79998168889431442"/>
        <color rgb="FFFFFF66"/>
      </colorScale>
    </cfRule>
  </conditionalFormatting>
  <conditionalFormatting sqref="ET11">
    <cfRule type="colorScale" priority="12">
      <colorScale>
        <cfvo type="min"/>
        <cfvo type="max"/>
        <color theme="5" tint="0.79998168889431442"/>
        <color rgb="FFFFFF66"/>
      </colorScale>
    </cfRule>
  </conditionalFormatting>
  <conditionalFormatting sqref="ET12">
    <cfRule type="colorScale" priority="11">
      <colorScale>
        <cfvo type="min"/>
        <cfvo type="max"/>
        <color theme="5" tint="0.79998168889431442"/>
        <color rgb="FFFFFF66"/>
      </colorScale>
    </cfRule>
  </conditionalFormatting>
  <conditionalFormatting sqref="EU11">
    <cfRule type="colorScale" priority="10">
      <colorScale>
        <cfvo type="min"/>
        <cfvo type="max"/>
        <color theme="5" tint="0.79998168889431442"/>
        <color rgb="FFFFFF66"/>
      </colorScale>
    </cfRule>
  </conditionalFormatting>
  <conditionalFormatting sqref="EU12">
    <cfRule type="colorScale" priority="9">
      <colorScale>
        <cfvo type="min"/>
        <cfvo type="max"/>
        <color theme="5" tint="0.79998168889431442"/>
        <color rgb="FFFFFF66"/>
      </colorScale>
    </cfRule>
  </conditionalFormatting>
  <conditionalFormatting sqref="ET16:EU16">
    <cfRule type="colorScale" priority="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14:C27">
    <cfRule type="colorScale" priority="4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F17:G17 J17:K17 N17:O17 R17:S17 V17:W17 Z17:AA17 AD17:AE17 AH17:AI17 AL17:AM17 AP17:AQ17 AT17:AU17 AX17:AY17 BB17:BC17 BF17:BG17 BJ17:BK17 BN17:BO17 BR17:BS17 BV17:BW17 BZ17:CA17 CD17:CE17 CH17:CI17 CL17:CM17 CP17:CQ17 CT17:CU17 CX17:CY17 DB17:DC17 DF17:DG17 DL17:DM17 DP17:DQ17 DT17:DU17 DX17:DY17 EB17:EC17 EF17:EG17 EJ17:EK17 EN17:EO17 ER17:ES17">
    <cfRule type="colorScale" priority="2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H17:I17 L17:M17 T17:U17 X17:Y17 AF17:AG17 AJ17:AK17 AR17:AS17 AV17:AW17 BD17:BE17 BH17:BI17 BP17:BQ17 BT17:BU17 CB17:CC17 CF17:CG17 CN17:CO17 CR17:CS17 CZ17:DA17 DD17:DE17 DH17:DI17 DN17:DO17 DR17:DS17 DZ17:EA17 ED17:EE17 EL17:EM17 EP17:EQ17 ET17:EU17">
    <cfRule type="colorScale" priority="1">
      <colorScale>
        <cfvo type="num" val="-1"/>
        <cfvo type="num" val="0"/>
        <cfvo type="num" val="1"/>
        <color rgb="FFFF5050"/>
        <color theme="5" tint="0.79998168889431442"/>
        <color theme="6" tint="0.39997558519241921"/>
      </colorScale>
    </cfRule>
  </conditionalFormatting>
  <dataValidations count="1">
    <dataValidation type="list" allowBlank="1" showInputMessage="1" showErrorMessage="1" sqref="C2" xr:uid="{AC7B242D-9773-4DD8-9D41-B60E699C3FC1}">
      <formula1>$A$1:$A$12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4" name="Button 3">
              <controlPr defaultSize="0" print="0" autoFill="0" autoPict="0" macro="[0]!retour">
                <anchor>
                  <from>
                    <xdr:col>3</xdr:col>
                    <xdr:colOff>219075</xdr:colOff>
                    <xdr:row>0</xdr:row>
                    <xdr:rowOff>9525</xdr:rowOff>
                  </from>
                  <to>
                    <xdr:col>3</xdr:col>
                    <xdr:colOff>1057275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modele</vt:lpstr>
      <vt:lpstr>accueil</vt:lpstr>
      <vt:lpstr>ledoux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Document</dc:title>
  <dc:creator>Direction</dc:creator>
  <cp:lastModifiedBy>Direction</cp:lastModifiedBy>
  <dcterms:created xsi:type="dcterms:W3CDTF">2018-07-02T13:56:53Z</dcterms:created>
  <dcterms:modified xsi:type="dcterms:W3CDTF">2018-10-23T10:00:39Z</dcterms:modified>
</cp:coreProperties>
</file>