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serg\Desktop\Nouveau dossier\"/>
    </mc:Choice>
  </mc:AlternateContent>
  <xr:revisionPtr revIDLastSave="0" documentId="13_ncr:1_{DFBB1EFB-8D7B-4BE1-9543-30A0578A51FD}" xr6:coauthVersionLast="28" xr6:coauthVersionMax="28" xr10:uidLastSave="{00000000-0000-0000-0000-000000000000}"/>
  <bookViews>
    <workbookView xWindow="0" yWindow="0" windowWidth="20490" windowHeight="7530" xr2:uid="{BBAE1265-433B-4B0F-A0EB-74189227143B}"/>
  </bookViews>
  <sheets>
    <sheet name="Feuil1" sheetId="1" r:id="rId1"/>
    <sheet name="DATA #1" sheetId="2" r:id="rId2"/>
  </sheets>
  <externalReferences>
    <externalReference r:id="rId3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H22" i="1"/>
  <c r="G22" i="1"/>
  <c r="C22" i="1"/>
  <c r="H21" i="1"/>
  <c r="G21" i="1"/>
  <c r="H20" i="1"/>
  <c r="G20" i="1"/>
  <c r="H19" i="1"/>
  <c r="G19" i="1"/>
  <c r="H18" i="1"/>
  <c r="G18" i="1"/>
  <c r="H17" i="1"/>
  <c r="G17" i="1"/>
  <c r="H16" i="1"/>
  <c r="G16" i="1"/>
  <c r="H15" i="1"/>
  <c r="G15" i="1"/>
  <c r="H14" i="1"/>
  <c r="G14" i="1"/>
  <c r="H13" i="1"/>
  <c r="G13" i="1"/>
  <c r="H12" i="1"/>
  <c r="G12" i="1"/>
  <c r="H11" i="1"/>
  <c r="G11" i="1"/>
  <c r="H10" i="1"/>
  <c r="G10" i="1"/>
</calcChain>
</file>

<file path=xl/sharedStrings.xml><?xml version="1.0" encoding="utf-8"?>
<sst xmlns="http://schemas.openxmlformats.org/spreadsheetml/2006/main" count="30" uniqueCount="16">
  <si>
    <t>Projet :</t>
  </si>
  <si>
    <t>Lot :</t>
  </si>
  <si>
    <t>BOUTON FIXE</t>
  </si>
  <si>
    <t>Code</t>
  </si>
  <si>
    <t>Sous-lot</t>
  </si>
  <si>
    <t>Un</t>
  </si>
  <si>
    <t>BOUTON DYNAMIQUE</t>
  </si>
  <si>
    <t>Désignation</t>
  </si>
  <si>
    <t>Repère</t>
  </si>
  <si>
    <t>Nb</t>
  </si>
  <si>
    <t>Larg</t>
  </si>
  <si>
    <t>Long</t>
  </si>
  <si>
    <t>Ht</t>
  </si>
  <si>
    <t>ST +</t>
  </si>
  <si>
    <t>ST -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</si>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</sst>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rgb="FF0070C0"/>
      <name val="Calibri"/>
      <family val="2"/>
      <scheme val="minor"/>
    </font>
    <font>
      <sz val="10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gray0625">
        <fgColor rgb="FF0070C0"/>
      </patternFill>
    </fill>
  </fills>
  <borders count="4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 style="thin">
        <color rgb="FF0070C0"/>
      </left>
      <right style="medium">
        <color rgb="FF0070C0"/>
      </right>
      <top style="thin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 style="thin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/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6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1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4" fillId="0" borderId="26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2" borderId="33" xfId="0" applyFont="1" applyFill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2" fontId="5" fillId="0" borderId="36" xfId="0" applyNumberFormat="1" applyFont="1" applyBorder="1" applyAlignment="1">
      <alignment horizontal="center" vertical="center"/>
    </xf>
    <xf numFmtId="2" fontId="5" fillId="2" borderId="36" xfId="0" applyNumberFormat="1" applyFont="1" applyFill="1" applyBorder="1" applyAlignment="1">
      <alignment horizontal="center" vertical="center"/>
    </xf>
    <xf numFmtId="2" fontId="5" fillId="0" borderId="37" xfId="0" applyNumberFormat="1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2" fontId="5" fillId="0" borderId="39" xfId="0" applyNumberFormat="1" applyFont="1" applyBorder="1" applyAlignment="1">
      <alignment horizontal="center" vertical="center"/>
    </xf>
    <xf numFmtId="2" fontId="5" fillId="2" borderId="39" xfId="0" applyNumberFormat="1" applyFont="1" applyFill="1" applyBorder="1" applyAlignment="1">
      <alignment horizontal="center" vertical="center"/>
    </xf>
    <xf numFmtId="2" fontId="5" fillId="0" borderId="40" xfId="0" applyNumberFormat="1" applyFont="1" applyBorder="1" applyAlignment="1">
      <alignment horizontal="center" vertical="center"/>
    </xf>
    <xf numFmtId="0" fontId="1" fillId="0" borderId="0" xfId="0" quotePrefix="1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5" fillId="0" borderId="41" xfId="0" applyFont="1" applyBorder="1" applyAlignment="1">
      <alignment horizontal="center" vertical="center"/>
    </xf>
    <xf numFmtId="2" fontId="5" fillId="0" borderId="42" xfId="0" applyNumberFormat="1" applyFont="1" applyBorder="1" applyAlignment="1">
      <alignment horizontal="center" vertical="center"/>
    </xf>
    <xf numFmtId="2" fontId="5" fillId="2" borderId="42" xfId="0" applyNumberFormat="1" applyFont="1" applyFill="1" applyBorder="1" applyAlignment="1">
      <alignment horizontal="center" vertical="center"/>
    </xf>
    <xf numFmtId="2" fontId="5" fillId="0" borderId="43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6" fillId="0" borderId="44" xfId="0" applyFont="1" applyBorder="1"/>
    <xf numFmtId="2" fontId="6" fillId="0" borderId="45" xfId="0" applyNumberFormat="1" applyFont="1" applyBorder="1"/>
    <xf numFmtId="2" fontId="6" fillId="2" borderId="45" xfId="0" applyNumberFormat="1" applyFont="1" applyFill="1" applyBorder="1"/>
    <xf numFmtId="2" fontId="6" fillId="0" borderId="46" xfId="0" applyNumberFormat="1" applyFont="1" applyBorder="1"/>
    <xf numFmtId="0" fontId="1" fillId="0" borderId="0" xfId="0" applyFont="1" applyAlignment="1">
      <alignment horizontal="center" vertical="center" wrapText="1"/>
    </xf>
    <xf numFmtId="0" fontId="4" fillId="0" borderId="27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8" xfId="0" quotePrefix="1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</xdr:row>
          <xdr:rowOff>19050</xdr:rowOff>
        </xdr:from>
        <xdr:to>
          <xdr:col>10</xdr:col>
          <xdr:colOff>276225</xdr:colOff>
          <xdr:row>3</xdr:row>
          <xdr:rowOff>161925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MET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F122B-EE3A-4651-8B88-6F697E1A1897}">
  <sheetPr codeName="Feuil1"/>
  <dimension ref="A1:J22"/>
  <sheetViews>
    <sheetView tabSelected="1" workbookViewId="0">
      <selection activeCell="G22" sqref="G22"/>
    </sheetView>
  </sheetViews>
  <sheetFormatPr baseColWidth="10" defaultRowHeight="15" x14ac:dyDescent="0.25"/>
  <cols>
    <col min="2" max="6" width="5.7109375" customWidth="1"/>
    <col min="7" max="9" width="8.7109375" customWidth="1"/>
  </cols>
  <sheetData>
    <row r="1" spans="1:10" x14ac:dyDescent="0.25">
      <c r="A1" s="47" t="s">
        <v>0</v>
      </c>
      <c r="B1" s="47"/>
      <c r="C1" s="47"/>
      <c r="D1" s="47"/>
      <c r="E1" s="47"/>
      <c r="F1" s="47"/>
      <c r="G1" s="47"/>
      <c r="H1" s="47"/>
      <c r="I1" s="47"/>
      <c r="J1" s="42" t="s">
        <v>2</v>
      </c>
    </row>
    <row r="2" spans="1:10" x14ac:dyDescent="0.25">
      <c r="A2" s="47"/>
      <c r="B2" s="47"/>
      <c r="C2" s="47"/>
      <c r="D2" s="47"/>
      <c r="E2" s="47"/>
      <c r="F2" s="47"/>
      <c r="G2" s="47"/>
      <c r="H2" s="47"/>
      <c r="I2" s="47"/>
      <c r="J2" s="42"/>
    </row>
    <row r="3" spans="1:10" x14ac:dyDescent="0.25">
      <c r="A3" s="47" t="s">
        <v>1</v>
      </c>
      <c r="B3" s="47"/>
      <c r="C3" s="47"/>
      <c r="D3" s="47"/>
      <c r="E3" s="47"/>
      <c r="F3" s="47"/>
      <c r="G3" s="47"/>
      <c r="H3" s="47"/>
      <c r="I3" s="47"/>
      <c r="J3" s="42"/>
    </row>
    <row r="4" spans="1:10" x14ac:dyDescent="0.25">
      <c r="A4" s="47"/>
      <c r="B4" s="47"/>
      <c r="C4" s="47"/>
      <c r="D4" s="47"/>
      <c r="E4" s="47"/>
      <c r="F4" s="47"/>
      <c r="G4" s="47"/>
      <c r="H4" s="47"/>
      <c r="I4" s="47"/>
      <c r="J4" s="42"/>
    </row>
    <row r="5" spans="1:10" ht="15.75" thickBot="1" x14ac:dyDescent="0.3"/>
    <row r="6" spans="1:10" ht="15" customHeight="1" x14ac:dyDescent="0.25">
      <c r="A6" s="17" t="s">
        <v>3</v>
      </c>
      <c r="B6" s="43"/>
      <c r="C6" s="43"/>
      <c r="D6" s="43" t="s">
        <v>4</v>
      </c>
      <c r="E6" s="43"/>
      <c r="F6" s="43"/>
      <c r="G6" s="43"/>
      <c r="H6" s="43" t="s">
        <v>5</v>
      </c>
      <c r="I6" s="45"/>
      <c r="J6" s="42" t="s">
        <v>6</v>
      </c>
    </row>
    <row r="7" spans="1:10" ht="15.75" thickBot="1" x14ac:dyDescent="0.3">
      <c r="A7" s="18" t="s">
        <v>7</v>
      </c>
      <c r="B7" s="44"/>
      <c r="C7" s="44"/>
      <c r="D7" s="44"/>
      <c r="E7" s="44"/>
      <c r="F7" s="44"/>
      <c r="G7" s="44"/>
      <c r="H7" s="44"/>
      <c r="I7" s="46"/>
      <c r="J7" s="42"/>
    </row>
    <row r="8" spans="1:10" ht="15.75" thickBot="1" x14ac:dyDescent="0.3">
      <c r="A8" s="19" t="s">
        <v>8</v>
      </c>
      <c r="B8" s="20" t="s">
        <v>9</v>
      </c>
      <c r="C8" s="20" t="s">
        <v>10</v>
      </c>
      <c r="D8" s="20" t="s">
        <v>11</v>
      </c>
      <c r="E8" s="20" t="s">
        <v>12</v>
      </c>
      <c r="F8" s="21"/>
      <c r="G8" s="20" t="s">
        <v>13</v>
      </c>
      <c r="H8" s="20" t="s">
        <v>14</v>
      </c>
      <c r="I8" s="22" t="s">
        <v>15</v>
      </c>
      <c r="J8" s="42"/>
    </row>
    <row r="9" spans="1:10" x14ac:dyDescent="0.25">
      <c r="J9" s="31"/>
    </row>
    <row r="10" spans="1:10" x14ac:dyDescent="0.25">
      <c r="A10" s="23"/>
      <c r="B10" s="24"/>
      <c r="C10" s="24"/>
      <c r="D10" s="24"/>
      <c r="E10" s="24"/>
      <c r="F10" s="25"/>
      <c r="G10" s="24" t="str">
        <f>IF([1]!Métrés[[#This Row],[Colonne5]]="",IF([1]!Métrés[[#This Row],[Colonne2]]&lt;=0,"",[1]!Métrés[[#This Row],[Colonne2]]*[1]!Métrés[[#This Row],[Colonne3]]*[1]!Métrés[[#This Row],[Colonne4]]),IF([1]!Métrés[[#This Row],[Colonne2]]&lt;=0,"",[1]!Métrés[[#This Row],[Colonne2]]*[1]!Métrés[[#This Row],[Colonne3]]*[1]!Métrés[[#This Row],[Colonne5]]))</f>
        <v/>
      </c>
      <c r="H10" s="24" t="str">
        <f>IF([1]!Métrés[[#This Row],[Colonne5]]="",IF([1]!Métrés[[#This Row],[Colonne2]]&gt;=0,"",[1]!Métrés[[#This Row],[Colonne2]]*[1]!Métrés[[#This Row],[Colonne3]]*[1]!Métrés[[#This Row],[Colonne4]]),IF([1]!Métrés[[#This Row],[Colonne2]]&gt;=0,"",[1]!Métrés[[#This Row],[Colonne2]]*[1]!Métrés[[#This Row],[Colonne3]]*[1]!Métrés[[#This Row],[Colonne5]]))</f>
        <v/>
      </c>
      <c r="I10" s="26"/>
      <c r="J10" s="32"/>
    </row>
    <row r="11" spans="1:10" x14ac:dyDescent="0.25">
      <c r="A11" s="27"/>
      <c r="B11" s="28"/>
      <c r="C11" s="28"/>
      <c r="D11" s="28"/>
      <c r="E11" s="28"/>
      <c r="F11" s="29"/>
      <c r="G11" s="28" t="str">
        <f>IF([1]!Métrés[[#This Row],[Colonne5]]="",IF([1]!Métrés[[#This Row],[Colonne2]]&lt;=0,"",[1]!Métrés[[#This Row],[Colonne2]]*[1]!Métrés[[#This Row],[Colonne3]]*[1]!Métrés[[#This Row],[Colonne4]]),IF([1]!Métrés[[#This Row],[Colonne2]]&lt;=0,"",[1]!Métrés[[#This Row],[Colonne2]]*[1]!Métrés[[#This Row],[Colonne3]]*[1]!Métrés[[#This Row],[Colonne5]]))</f>
        <v/>
      </c>
      <c r="H11" s="28" t="str">
        <f>IF([1]!Métrés[[#This Row],[Colonne5]]="",IF([1]!Métrés[[#This Row],[Colonne2]]&gt;=0,"",[1]!Métrés[[#This Row],[Colonne2]]*[1]!Métrés[[#This Row],[Colonne3]]*[1]!Métrés[[#This Row],[Colonne4]]),IF([1]!Métrés[[#This Row],[Colonne2]]&gt;=0,"",[1]!Métrés[[#This Row],[Colonne2]]*[1]!Métrés[[#This Row],[Colonne3]]*[1]!Métrés[[#This Row],[Colonne5]]))</f>
        <v/>
      </c>
      <c r="I11" s="30"/>
      <c r="J11" s="32"/>
    </row>
    <row r="12" spans="1:10" x14ac:dyDescent="0.25">
      <c r="A12" s="27"/>
      <c r="B12" s="28"/>
      <c r="C12" s="28"/>
      <c r="D12" s="28"/>
      <c r="E12" s="28"/>
      <c r="F12" s="29"/>
      <c r="G12" s="28" t="str">
        <f>IF([1]!Métrés[[#This Row],[Colonne5]]="",IF([1]!Métrés[[#This Row],[Colonne2]]&lt;=0,"",[1]!Métrés[[#This Row],[Colonne2]]*[1]!Métrés[[#This Row],[Colonne3]]*[1]!Métrés[[#This Row],[Colonne4]]),IF([1]!Métrés[[#This Row],[Colonne2]]&lt;=0,"",[1]!Métrés[[#This Row],[Colonne2]]*[1]!Métrés[[#This Row],[Colonne3]]*[1]!Métrés[[#This Row],[Colonne5]]))</f>
        <v/>
      </c>
      <c r="H12" s="28" t="str">
        <f>IF([1]!Métrés[[#This Row],[Colonne5]]="",IF([1]!Métrés[[#This Row],[Colonne2]]&gt;=0,"",[1]!Métrés[[#This Row],[Colonne2]]*[1]!Métrés[[#This Row],[Colonne3]]*[1]!Métrés[[#This Row],[Colonne4]]),IF([1]!Métrés[[#This Row],[Colonne2]]&gt;=0,"",[1]!Métrés[[#This Row],[Colonne2]]*[1]!Métrés[[#This Row],[Colonne3]]*[1]!Métrés[[#This Row],[Colonne5]]))</f>
        <v/>
      </c>
      <c r="I12" s="30"/>
      <c r="J12" s="32"/>
    </row>
    <row r="13" spans="1:10" x14ac:dyDescent="0.25">
      <c r="A13" s="27"/>
      <c r="B13" s="28"/>
      <c r="C13" s="28"/>
      <c r="D13" s="28"/>
      <c r="E13" s="28"/>
      <c r="F13" s="29"/>
      <c r="G13" s="28" t="str">
        <f>IF([1]!Métrés[[#This Row],[Colonne5]]="",IF([1]!Métrés[[#This Row],[Colonne2]]&lt;=0,"",[1]!Métrés[[#This Row],[Colonne2]]*[1]!Métrés[[#This Row],[Colonne3]]*[1]!Métrés[[#This Row],[Colonne4]]),IF([1]!Métrés[[#This Row],[Colonne2]]&lt;=0,"",[1]!Métrés[[#This Row],[Colonne2]]*[1]!Métrés[[#This Row],[Colonne3]]*[1]!Métrés[[#This Row],[Colonne5]]))</f>
        <v/>
      </c>
      <c r="H13" s="28" t="str">
        <f>IF([1]!Métrés[[#This Row],[Colonne5]]="",IF([1]!Métrés[[#This Row],[Colonne2]]&gt;=0,"",[1]!Métrés[[#This Row],[Colonne2]]*[1]!Métrés[[#This Row],[Colonne3]]*[1]!Métrés[[#This Row],[Colonne4]]),IF([1]!Métrés[[#This Row],[Colonne2]]&gt;=0,"",[1]!Métrés[[#This Row],[Colonne2]]*[1]!Métrés[[#This Row],[Colonne3]]*[1]!Métrés[[#This Row],[Colonne5]]))</f>
        <v/>
      </c>
      <c r="I13" s="30"/>
      <c r="J13" s="32"/>
    </row>
    <row r="14" spans="1:10" x14ac:dyDescent="0.25">
      <c r="A14" s="27"/>
      <c r="B14" s="28"/>
      <c r="C14" s="28"/>
      <c r="D14" s="28"/>
      <c r="E14" s="28"/>
      <c r="F14" s="29"/>
      <c r="G14" s="28" t="str">
        <f>IF([1]!Métrés[[#This Row],[Colonne5]]="",IF([1]!Métrés[[#This Row],[Colonne2]]&lt;=0,"",[1]!Métrés[[#This Row],[Colonne2]]*[1]!Métrés[[#This Row],[Colonne3]]*[1]!Métrés[[#This Row],[Colonne4]]),IF([1]!Métrés[[#This Row],[Colonne2]]&lt;=0,"",[1]!Métrés[[#This Row],[Colonne2]]*[1]!Métrés[[#This Row],[Colonne3]]*[1]!Métrés[[#This Row],[Colonne5]]))</f>
        <v/>
      </c>
      <c r="H14" s="28" t="str">
        <f>IF([1]!Métrés[[#This Row],[Colonne5]]="",IF([1]!Métrés[[#This Row],[Colonne2]]&gt;=0,"",[1]!Métrés[[#This Row],[Colonne2]]*[1]!Métrés[[#This Row],[Colonne3]]*[1]!Métrés[[#This Row],[Colonne4]]),IF([1]!Métrés[[#This Row],[Colonne2]]&gt;=0,"",[1]!Métrés[[#This Row],[Colonne2]]*[1]!Métrés[[#This Row],[Colonne3]]*[1]!Métrés[[#This Row],[Colonne5]]))</f>
        <v/>
      </c>
      <c r="I14" s="30"/>
      <c r="J14" s="32"/>
    </row>
    <row r="15" spans="1:10" x14ac:dyDescent="0.25">
      <c r="A15" s="27"/>
      <c r="B15" s="28"/>
      <c r="C15" s="28"/>
      <c r="D15" s="28"/>
      <c r="E15" s="28"/>
      <c r="F15" s="29"/>
      <c r="G15" s="28" t="str">
        <f>IF([1]!Métrés[[#This Row],[Colonne5]]="",IF([1]!Métrés[[#This Row],[Colonne2]]&lt;=0,"",[1]!Métrés[[#This Row],[Colonne2]]*[1]!Métrés[[#This Row],[Colonne3]]*[1]!Métrés[[#This Row],[Colonne4]]),IF([1]!Métrés[[#This Row],[Colonne2]]&lt;=0,"",[1]!Métrés[[#This Row],[Colonne2]]*[1]!Métrés[[#This Row],[Colonne3]]*[1]!Métrés[[#This Row],[Colonne5]]))</f>
        <v/>
      </c>
      <c r="H15" s="28" t="str">
        <f>IF([1]!Métrés[[#This Row],[Colonne5]]="",IF([1]!Métrés[[#This Row],[Colonne2]]&gt;=0,"",[1]!Métrés[[#This Row],[Colonne2]]*[1]!Métrés[[#This Row],[Colonne3]]*[1]!Métrés[[#This Row],[Colonne4]]),IF([1]!Métrés[[#This Row],[Colonne2]]&gt;=0,"",[1]!Métrés[[#This Row],[Colonne2]]*[1]!Métrés[[#This Row],[Colonne3]]*[1]!Métrés[[#This Row],[Colonne5]]))</f>
        <v/>
      </c>
      <c r="I15" s="30"/>
      <c r="J15" s="32"/>
    </row>
    <row r="16" spans="1:10" x14ac:dyDescent="0.25">
      <c r="A16" s="27"/>
      <c r="B16" s="28"/>
      <c r="C16" s="28"/>
      <c r="D16" s="28"/>
      <c r="E16" s="28"/>
      <c r="F16" s="29"/>
      <c r="G16" s="28" t="str">
        <f>IF([1]!Métrés[[#This Row],[Colonne5]]="",IF([1]!Métrés[[#This Row],[Colonne2]]&lt;=0,"",[1]!Métrés[[#This Row],[Colonne2]]*[1]!Métrés[[#This Row],[Colonne3]]*[1]!Métrés[[#This Row],[Colonne4]]),IF([1]!Métrés[[#This Row],[Colonne2]]&lt;=0,"",[1]!Métrés[[#This Row],[Colonne2]]*[1]!Métrés[[#This Row],[Colonne3]]*[1]!Métrés[[#This Row],[Colonne5]]))</f>
        <v/>
      </c>
      <c r="H16" s="28" t="str">
        <f>IF([1]!Métrés[[#This Row],[Colonne5]]="",IF([1]!Métrés[[#This Row],[Colonne2]]&gt;=0,"",[1]!Métrés[[#This Row],[Colonne2]]*[1]!Métrés[[#This Row],[Colonne3]]*[1]!Métrés[[#This Row],[Colonne4]]),IF([1]!Métrés[[#This Row],[Colonne2]]&gt;=0,"",[1]!Métrés[[#This Row],[Colonne2]]*[1]!Métrés[[#This Row],[Colonne3]]*[1]!Métrés[[#This Row],[Colonne5]]))</f>
        <v/>
      </c>
      <c r="I16" s="30"/>
      <c r="J16" s="32"/>
    </row>
    <row r="17" spans="1:10" x14ac:dyDescent="0.25">
      <c r="A17" s="27"/>
      <c r="B17" s="28"/>
      <c r="C17" s="28"/>
      <c r="D17" s="28"/>
      <c r="E17" s="28"/>
      <c r="F17" s="29"/>
      <c r="G17" s="28" t="e">
        <f>IF([1]!Métrés[[#This Row],[Colonne5]]="",IF([1]!Métrés[[#This Row],[Colonne2]]&lt;=0,"",[1]!Métrés[[#This Row],[Colonne2]]*[1]!Métrés[[#This Row],[Colonne3]]*[1]!Métrés[[#This Row],[Colonne4]]),IF([1]!Métrés[[#This Row],[Colonne2]]&lt;=0,"",[1]!Métrés[[#This Row],[Colonne2]]*[1]!Métrés[[#This Row],[Colonne3]]*[1]!Métrés[[#This Row],[Colonne5]]))</f>
        <v>#VALUE!</v>
      </c>
      <c r="H17" s="28" t="e">
        <f>IF([1]!Métrés[[#This Row],[Colonne5]]="",IF([1]!Métrés[[#This Row],[Colonne2]]&gt;=0,"",[1]!Métrés[[#This Row],[Colonne2]]*[1]!Métrés[[#This Row],[Colonne3]]*[1]!Métrés[[#This Row],[Colonne4]]),IF([1]!Métrés[[#This Row],[Colonne2]]&gt;=0,"",[1]!Métrés[[#This Row],[Colonne2]]*[1]!Métrés[[#This Row],[Colonne3]]*[1]!Métrés[[#This Row],[Colonne5]]))</f>
        <v>#VALUE!</v>
      </c>
      <c r="I17" s="30"/>
      <c r="J17" s="32"/>
    </row>
    <row r="18" spans="1:10" x14ac:dyDescent="0.25">
      <c r="A18" s="27"/>
      <c r="B18" s="28"/>
      <c r="C18" s="28"/>
      <c r="D18" s="28"/>
      <c r="E18" s="28"/>
      <c r="F18" s="29"/>
      <c r="G18" s="28" t="e">
        <f>IF([1]!Métrés[[#This Row],[Colonne5]]="",IF([1]!Métrés[[#This Row],[Colonne2]]&lt;=0,"",[1]!Métrés[[#This Row],[Colonne2]]*[1]!Métrés[[#This Row],[Colonne3]]*[1]!Métrés[[#This Row],[Colonne4]]),IF([1]!Métrés[[#This Row],[Colonne2]]&lt;=0,"",[1]!Métrés[[#This Row],[Colonne2]]*[1]!Métrés[[#This Row],[Colonne3]]*[1]!Métrés[[#This Row],[Colonne5]]))</f>
        <v>#VALUE!</v>
      </c>
      <c r="H18" s="28" t="e">
        <f>IF([1]!Métrés[[#This Row],[Colonne5]]="",IF([1]!Métrés[[#This Row],[Colonne2]]&gt;=0,"",[1]!Métrés[[#This Row],[Colonne2]]*[1]!Métrés[[#This Row],[Colonne3]]*[1]!Métrés[[#This Row],[Colonne4]]),IF([1]!Métrés[[#This Row],[Colonne2]]&gt;=0,"",[1]!Métrés[[#This Row],[Colonne2]]*[1]!Métrés[[#This Row],[Colonne3]]*[1]!Métrés[[#This Row],[Colonne5]]))</f>
        <v>#VALUE!</v>
      </c>
      <c r="I18" s="30"/>
      <c r="J18" s="32"/>
    </row>
    <row r="19" spans="1:10" x14ac:dyDescent="0.25">
      <c r="A19" s="27"/>
      <c r="B19" s="28"/>
      <c r="C19" s="28"/>
      <c r="D19" s="28"/>
      <c r="E19" s="28"/>
      <c r="F19" s="29"/>
      <c r="G19" s="28" t="e">
        <f>IF([1]!Métrés[[#This Row],[Colonne5]]="",IF([1]!Métrés[[#This Row],[Colonne2]]&lt;=0,"",[1]!Métrés[[#This Row],[Colonne2]]*[1]!Métrés[[#This Row],[Colonne3]]*[1]!Métrés[[#This Row],[Colonne4]]),IF([1]!Métrés[[#This Row],[Colonne2]]&lt;=0,"",[1]!Métrés[[#This Row],[Colonne2]]*[1]!Métrés[[#This Row],[Colonne3]]*[1]!Métrés[[#This Row],[Colonne5]]))</f>
        <v>#VALUE!</v>
      </c>
      <c r="H19" s="28" t="e">
        <f>IF([1]!Métrés[[#This Row],[Colonne5]]="",IF([1]!Métrés[[#This Row],[Colonne2]]&gt;=0,"",[1]!Métrés[[#This Row],[Colonne2]]*[1]!Métrés[[#This Row],[Colonne3]]*[1]!Métrés[[#This Row],[Colonne4]]),IF([1]!Métrés[[#This Row],[Colonne2]]&gt;=0,"",[1]!Métrés[[#This Row],[Colonne2]]*[1]!Métrés[[#This Row],[Colonne3]]*[1]!Métrés[[#This Row],[Colonne5]]))</f>
        <v>#VALUE!</v>
      </c>
      <c r="I19" s="30"/>
      <c r="J19" s="32"/>
    </row>
    <row r="20" spans="1:10" x14ac:dyDescent="0.25">
      <c r="A20" s="33"/>
      <c r="B20" s="34"/>
      <c r="C20" s="34"/>
      <c r="D20" s="34"/>
      <c r="E20" s="34"/>
      <c r="F20" s="35"/>
      <c r="G20" s="34" t="e">
        <f>IF([1]!Métrés[[#This Row],[Colonne5]]="",IF([1]!Métrés[[#This Row],[Colonne2]]&lt;=0,"",[1]!Métrés[[#This Row],[Colonne2]]*[1]!Métrés[[#This Row],[Colonne3]]*[1]!Métrés[[#This Row],[Colonne4]]),IF([1]!Métrés[[#This Row],[Colonne2]]&lt;=0,"",[1]!Métrés[[#This Row],[Colonne2]]*[1]!Métrés[[#This Row],[Colonne3]]*[1]!Métrés[[#This Row],[Colonne5]]))</f>
        <v>#VALUE!</v>
      </c>
      <c r="H20" s="34" t="e">
        <f>IF([1]!Métrés[[#This Row],[Colonne5]]="",IF([1]!Métrés[[#This Row],[Colonne2]]&gt;=0,"",[1]!Métrés[[#This Row],[Colonne2]]*[1]!Métrés[[#This Row],[Colonne3]]*[1]!Métrés[[#This Row],[Colonne4]]),IF([1]!Métrés[[#This Row],[Colonne2]]&gt;=0,"",[1]!Métrés[[#This Row],[Colonne2]]*[1]!Métrés[[#This Row],[Colonne3]]*[1]!Métrés[[#This Row],[Colonne5]]))</f>
        <v>#VALUE!</v>
      </c>
      <c r="I20" s="36"/>
      <c r="J20" s="32"/>
    </row>
    <row r="21" spans="1:10" x14ac:dyDescent="0.25">
      <c r="A21" s="27"/>
      <c r="B21" s="28"/>
      <c r="C21" s="28"/>
      <c r="D21" s="28"/>
      <c r="E21" s="28"/>
      <c r="F21" s="29"/>
      <c r="G21" s="28" t="e">
        <f>IF([1]!Métrés[[#This Row],[Colonne5]]="",IF([1]!Métrés[[#This Row],[Colonne2]]&lt;=0,"",[1]!Métrés[[#This Row],[Colonne2]]*[1]!Métrés[[#This Row],[Colonne3]]*[1]!Métrés[[#This Row],[Colonne4]]),IF([1]!Métrés[[#This Row],[Colonne2]]&lt;=0,"",[1]!Métrés[[#This Row],[Colonne2]]*[1]!Métrés[[#This Row],[Colonne3]]*[1]!Métrés[[#This Row],[Colonne5]]))</f>
        <v>#VALUE!</v>
      </c>
      <c r="H21" s="28" t="e">
        <f>IF([1]!Métrés[[#This Row],[Colonne5]]="",IF([1]!Métrés[[#This Row],[Colonne2]]&gt;=0,"",[1]!Métrés[[#This Row],[Colonne2]]*[1]!Métrés[[#This Row],[Colonne3]]*[1]!Métrés[[#This Row],[Colonne4]]),IF([1]!Métrés[[#This Row],[Colonne2]]&gt;=0,"",[1]!Métrés[[#This Row],[Colonne2]]*[1]!Métrés[[#This Row],[Colonne3]]*[1]!Métrés[[#This Row],[Colonne5]]))</f>
        <v>#VALUE!</v>
      </c>
      <c r="I21" s="30"/>
      <c r="J21" s="37"/>
    </row>
    <row r="22" spans="1:10" x14ac:dyDescent="0.25">
      <c r="A22" s="38" t="s">
        <v>15</v>
      </c>
      <c r="B22" s="39"/>
      <c r="C22" s="39">
        <f>SUBTOTAL(109,[1]!Métrés[Colonne3])</f>
        <v>0</v>
      </c>
      <c r="D22" s="39"/>
      <c r="E22" s="39"/>
      <c r="F22" s="40"/>
      <c r="G22" s="39">
        <f>SUBTOTAL(109,[1]!Métrés[Colonne7])</f>
        <v>0</v>
      </c>
      <c r="H22" s="39">
        <f>SUBTOTAL(109,[1]!Métrés[Colonne8])</f>
        <v>0</v>
      </c>
      <c r="I22" s="41">
        <f>+[1]!Métrés[[#Totals],[Colonne7]]+[1]!Métrés[[#Totals],[Colonne8]]</f>
        <v>0</v>
      </c>
    </row>
  </sheetData>
  <mergeCells count="12">
    <mergeCell ref="A1:A2"/>
    <mergeCell ref="B1:I2"/>
    <mergeCell ref="A3:A4"/>
    <mergeCell ref="B3:I4"/>
    <mergeCell ref="J1:J4"/>
    <mergeCell ref="J6:J8"/>
    <mergeCell ref="B6:C6"/>
    <mergeCell ref="D6:E6"/>
    <mergeCell ref="F6:G6"/>
    <mergeCell ref="H6:H7"/>
    <mergeCell ref="I6:I7"/>
    <mergeCell ref="B7:G7"/>
  </mergeCells>
  <conditionalFormatting sqref="F8 F10:F21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nsertion_tableau">
                <anchor moveWithCells="1" sizeWithCells="1">
                  <from>
                    <xdr:col>9</xdr:col>
                    <xdr:colOff>9525</xdr:colOff>
                    <xdr:row>1</xdr:row>
                    <xdr:rowOff>19050</xdr:rowOff>
                  </from>
                  <to>
                    <xdr:col>10</xdr:col>
                    <xdr:colOff>276225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35F1EE-73A6-4F5A-9F3A-053DA35740A8}">
  <sheetPr codeName="Feuil2"/>
  <dimension ref="A1:J14"/>
  <sheetViews>
    <sheetView workbookViewId="0">
      <selection sqref="A1:J14"/>
    </sheetView>
  </sheetViews>
  <sheetFormatPr baseColWidth="10" defaultRowHeight="15" x14ac:dyDescent="0.25"/>
  <cols>
    <col min="2" max="6" width="5.7109375" customWidth="1"/>
    <col min="7" max="9" width="8.7109375" customWidth="1"/>
  </cols>
  <sheetData>
    <row r="1" spans="1:10" ht="15.75" thickBot="1" x14ac:dyDescent="0.3">
      <c r="A1" s="1" t="s">
        <v>3</v>
      </c>
      <c r="B1" s="50"/>
      <c r="C1" s="51"/>
      <c r="D1" s="52" t="s">
        <v>4</v>
      </c>
      <c r="E1" s="53"/>
      <c r="F1" s="50"/>
      <c r="G1" s="51"/>
      <c r="H1" s="54" t="s">
        <v>5</v>
      </c>
      <c r="I1" s="56"/>
      <c r="J1" s="42" t="s">
        <v>6</v>
      </c>
    </row>
    <row r="2" spans="1:10" ht="15.75" thickBot="1" x14ac:dyDescent="0.3">
      <c r="A2" s="2" t="s">
        <v>7</v>
      </c>
      <c r="B2" s="58"/>
      <c r="C2" s="58"/>
      <c r="D2" s="58"/>
      <c r="E2" s="58"/>
      <c r="F2" s="58"/>
      <c r="G2" s="59"/>
      <c r="H2" s="55"/>
      <c r="I2" s="57"/>
      <c r="J2" s="42"/>
    </row>
    <row r="3" spans="1:10" ht="15.75" thickBot="1" x14ac:dyDescent="0.3">
      <c r="A3" s="1" t="s">
        <v>8</v>
      </c>
      <c r="B3" s="3" t="s">
        <v>9</v>
      </c>
      <c r="C3" s="3" t="s">
        <v>10</v>
      </c>
      <c r="D3" s="3" t="s">
        <v>11</v>
      </c>
      <c r="E3" s="3" t="s">
        <v>12</v>
      </c>
      <c r="F3" s="3"/>
      <c r="G3" s="3" t="s">
        <v>13</v>
      </c>
      <c r="H3" s="3" t="s">
        <v>14</v>
      </c>
      <c r="I3" s="4" t="s">
        <v>15</v>
      </c>
      <c r="J3" s="42"/>
    </row>
    <row r="4" spans="1:10" x14ac:dyDescent="0.25">
      <c r="A4" s="5"/>
      <c r="B4" s="6"/>
      <c r="C4" s="6"/>
      <c r="D4" s="6"/>
      <c r="E4" s="6"/>
      <c r="F4" s="6"/>
      <c r="G4" s="6"/>
      <c r="H4" s="7"/>
      <c r="I4" s="8"/>
      <c r="J4" s="48"/>
    </row>
    <row r="5" spans="1:10" x14ac:dyDescent="0.25">
      <c r="A5" s="9"/>
      <c r="B5" s="10"/>
      <c r="C5" s="10"/>
      <c r="D5" s="10"/>
      <c r="E5" s="10"/>
      <c r="F5" s="10"/>
      <c r="G5" s="10"/>
      <c r="H5" s="11"/>
      <c r="I5" s="12"/>
      <c r="J5" s="49"/>
    </row>
    <row r="6" spans="1:10" x14ac:dyDescent="0.25">
      <c r="A6" s="9"/>
      <c r="B6" s="10"/>
      <c r="C6" s="10"/>
      <c r="D6" s="10"/>
      <c r="E6" s="10"/>
      <c r="F6" s="10"/>
      <c r="G6" s="10"/>
      <c r="H6" s="11"/>
      <c r="I6" s="12"/>
      <c r="J6" s="49"/>
    </row>
    <row r="7" spans="1:10" x14ac:dyDescent="0.25">
      <c r="A7" s="9"/>
      <c r="B7" s="10"/>
      <c r="C7" s="10"/>
      <c r="D7" s="10"/>
      <c r="E7" s="10"/>
      <c r="F7" s="10"/>
      <c r="G7" s="10"/>
      <c r="H7" s="11"/>
      <c r="I7" s="12"/>
      <c r="J7" s="49"/>
    </row>
    <row r="8" spans="1:10" x14ac:dyDescent="0.25">
      <c r="A8" s="9"/>
      <c r="B8" s="10"/>
      <c r="C8" s="10"/>
      <c r="D8" s="10"/>
      <c r="E8" s="10"/>
      <c r="F8" s="10"/>
      <c r="G8" s="10"/>
      <c r="H8" s="11"/>
      <c r="I8" s="12"/>
      <c r="J8" s="49"/>
    </row>
    <row r="9" spans="1:10" x14ac:dyDescent="0.25">
      <c r="A9" s="9"/>
      <c r="B9" s="10"/>
      <c r="C9" s="10"/>
      <c r="D9" s="10"/>
      <c r="E9" s="10"/>
      <c r="F9" s="10"/>
      <c r="G9" s="10"/>
      <c r="H9" s="11"/>
      <c r="I9" s="12"/>
      <c r="J9" s="49"/>
    </row>
    <row r="10" spans="1:10" x14ac:dyDescent="0.25">
      <c r="A10" s="9"/>
      <c r="B10" s="10"/>
      <c r="C10" s="10"/>
      <c r="D10" s="10"/>
      <c r="E10" s="10"/>
      <c r="F10" s="10"/>
      <c r="G10" s="10"/>
      <c r="H10" s="11"/>
      <c r="I10" s="12"/>
      <c r="J10" s="49"/>
    </row>
    <row r="11" spans="1:10" x14ac:dyDescent="0.25">
      <c r="A11" s="9"/>
      <c r="B11" s="10"/>
      <c r="C11" s="10"/>
      <c r="D11" s="10"/>
      <c r="E11" s="10"/>
      <c r="F11" s="10"/>
      <c r="G11" s="10"/>
      <c r="H11" s="11"/>
      <c r="I11" s="12"/>
      <c r="J11" s="49"/>
    </row>
    <row r="12" spans="1:10" x14ac:dyDescent="0.25">
      <c r="A12" s="9"/>
      <c r="B12" s="10"/>
      <c r="C12" s="10"/>
      <c r="D12" s="10"/>
      <c r="E12" s="10"/>
      <c r="F12" s="10"/>
      <c r="G12" s="10"/>
      <c r="H12" s="11"/>
      <c r="I12" s="12"/>
      <c r="J12" s="49"/>
    </row>
    <row r="13" spans="1:10" x14ac:dyDescent="0.25">
      <c r="A13" s="9"/>
      <c r="B13" s="10"/>
      <c r="C13" s="10"/>
      <c r="D13" s="10"/>
      <c r="E13" s="10"/>
      <c r="F13" s="10"/>
      <c r="G13" s="10"/>
      <c r="H13" s="11"/>
      <c r="I13" s="12"/>
      <c r="J13" s="49"/>
    </row>
    <row r="14" spans="1:10" ht="15.75" thickBot="1" x14ac:dyDescent="0.3">
      <c r="A14" s="13"/>
      <c r="B14" s="14"/>
      <c r="C14" s="14"/>
      <c r="D14" s="14"/>
      <c r="E14" s="14"/>
      <c r="F14" s="14"/>
      <c r="G14" s="14"/>
      <c r="H14" s="15"/>
      <c r="I14" s="16"/>
      <c r="J14" s="49"/>
    </row>
  </sheetData>
  <mergeCells count="8">
    <mergeCell ref="J4:J14"/>
    <mergeCell ref="B1:C1"/>
    <mergeCell ref="D1:E1"/>
    <mergeCell ref="F1:G1"/>
    <mergeCell ref="H1:H2"/>
    <mergeCell ref="I1:I2"/>
    <mergeCell ref="J1:J3"/>
    <mergeCell ref="B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 #1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SERGEANT</dc:creator>
  <cp:lastModifiedBy>Michel SERGEANT</cp:lastModifiedBy>
  <cp:lastPrinted>2018-03-17T12:04:08Z</cp:lastPrinted>
  <dcterms:created xsi:type="dcterms:W3CDTF">2018-03-17T11:56:26Z</dcterms:created>
  <dcterms:modified xsi:type="dcterms:W3CDTF">2018-03-18T17:45:40Z</dcterms:modified>
</cp:coreProperties>
</file>