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ilard\Desktop\"/>
    </mc:Choice>
  </mc:AlternateContent>
  <xr:revisionPtr revIDLastSave="0" documentId="13_ncr:1_{96516008-10C4-4916-BE18-C036CAFC4B1D}" xr6:coauthVersionLast="37" xr6:coauthVersionMax="37" xr10:uidLastSave="{00000000-0000-0000-0000-000000000000}"/>
  <bookViews>
    <workbookView xWindow="0" yWindow="0" windowWidth="28800" windowHeight="11055" xr2:uid="{578B14C4-FD25-4A5B-987F-DBA824EDBA24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C6" i="1" s="1"/>
  <c r="C5" i="1"/>
  <c r="D11" i="1" l="1"/>
  <c r="D22" i="1"/>
  <c r="D18" i="1"/>
  <c r="D14" i="1"/>
  <c r="D20" i="1"/>
  <c r="D16" i="1"/>
  <c r="D12" i="1"/>
  <c r="D21" i="1"/>
  <c r="D17" i="1"/>
  <c r="D13" i="1"/>
  <c r="D23" i="1"/>
  <c r="D19" i="1"/>
  <c r="D15" i="1"/>
</calcChain>
</file>

<file path=xl/sharedStrings.xml><?xml version="1.0" encoding="utf-8"?>
<sst xmlns="http://schemas.openxmlformats.org/spreadsheetml/2006/main" count="36" uniqueCount="26">
  <si>
    <t>Année</t>
  </si>
  <si>
    <t>Mois</t>
  </si>
  <si>
    <t>Chrono</t>
  </si>
  <si>
    <t>HR</t>
  </si>
  <si>
    <t>Ref</t>
  </si>
  <si>
    <t>CF</t>
  </si>
  <si>
    <t>AG</t>
  </si>
  <si>
    <t>GG</t>
  </si>
  <si>
    <t>REF A OBTENIR</t>
  </si>
  <si>
    <t>A12CF01</t>
  </si>
  <si>
    <t>A10CF01</t>
  </si>
  <si>
    <t>A11CF01</t>
  </si>
  <si>
    <t>A11CF02</t>
  </si>
  <si>
    <t>A11CF03</t>
  </si>
  <si>
    <t>B02AG02</t>
  </si>
  <si>
    <t>B02AG03</t>
  </si>
  <si>
    <t>Année N-1</t>
  </si>
  <si>
    <t>A</t>
  </si>
  <si>
    <t>Mois en cours</t>
  </si>
  <si>
    <t>Année en cours</t>
  </si>
  <si>
    <t>B01AG01</t>
  </si>
  <si>
    <t>B01CF01</t>
  </si>
  <si>
    <t>B01GG01</t>
  </si>
  <si>
    <t>B02CF01</t>
  </si>
  <si>
    <t>B01CF02</t>
  </si>
  <si>
    <t>B01GG02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</si>
</sst>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 wrapText="1"/>
    </xf>
    <xf numFmtId="0" fontId="1" fillId="2" borderId="0" xfId="0" applyFont="1" applyFill="1" applyAlignment="1">
      <alignment horizontal="left" vertical="top" wrapText="1"/>
    </xf>
    <xf numFmtId="0" fontId="1" fillId="2" borderId="0" xfId="0" applyFont="1" applyFill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none"/>
      </font>
      <fill>
        <patternFill patternType="solid">
          <fgColor indexed="64"/>
          <bgColor rgb="FFFFFF00"/>
        </patternFill>
      </fill>
    </dxf>
    <dxf>
      <numFmt numFmtId="0" formatCode="General"/>
    </dxf>
    <dxf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7_SUIVI_RECRUTEMENTS\SUIVI_RECRUT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uivi"/>
      <sheetName val="Feuil1"/>
      <sheetName val="KPI"/>
    </sheetNames>
    <sheetDataSet>
      <sheetData sheetId="0">
        <row r="4">
          <cell r="G4">
            <v>2018</v>
          </cell>
          <cell r="H4" t="str">
            <v>A</v>
          </cell>
        </row>
        <row r="5">
          <cell r="G5">
            <v>2019</v>
          </cell>
          <cell r="H5" t="str">
            <v>B</v>
          </cell>
        </row>
        <row r="6">
          <cell r="G6">
            <v>2020</v>
          </cell>
          <cell r="H6" t="str">
            <v>C</v>
          </cell>
        </row>
        <row r="7">
          <cell r="G7">
            <v>2021</v>
          </cell>
          <cell r="H7" t="str">
            <v>D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267228-FEC9-402B-91BC-973563239BB8}" name="Tableau2" displayName="Tableau2" ref="A10:E23" totalsRowShown="0" headerRowDxfId="2">
  <autoFilter ref="A10:E23" xr:uid="{C5B44856-A351-48AC-A28A-62EA92390D8C}"/>
  <sortState ref="A11:E23">
    <sortCondition ref="B11:B23"/>
    <sortCondition ref="A11:A23"/>
  </sortState>
  <tableColumns count="5">
    <tableColumn id="1" xr3:uid="{9698C5E3-273F-4A53-A7B6-E02EA56E701C}" name="Mois"/>
    <tableColumn id="2" xr3:uid="{8D1F4DD4-A63B-49E7-BD60-B76DD71607B1}" name="Année"/>
    <tableColumn id="3" xr3:uid="{ABB9EA82-DD6F-475B-8078-2268DED9ABF9}" name="HR"/>
    <tableColumn id="4" xr3:uid="{D73519DF-7F6B-4148-9A41-6FA6FF8BE6E2}" name="Ref" dataDxfId="1">
      <calculatedColumnFormula>CONCATENATE($C$5,$C$6,Tableau2[HR],SUMPRODUCT(MAX(Tableau2[HR]))+1)</calculatedColumnFormula>
    </tableColumn>
    <tableColumn id="5" xr3:uid="{7CF60168-34E4-4989-8F36-3829391B8A63}" name="REF A OBTENI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FB752-1F86-49E7-AA39-96D19E3237BB}">
  <dimension ref="A4:E23"/>
  <sheetViews>
    <sheetView tabSelected="1" workbookViewId="0">
      <selection activeCell="G20" sqref="G20"/>
    </sheetView>
  </sheetViews>
  <sheetFormatPr baseColWidth="10" defaultRowHeight="12.75" x14ac:dyDescent="0.2"/>
  <cols>
    <col min="1" max="1" width="12.140625" bestFit="1" customWidth="1"/>
    <col min="2" max="2" width="8.28515625" customWidth="1"/>
    <col min="3" max="3" width="6.7109375" customWidth="1"/>
    <col min="4" max="4" width="8.7109375" customWidth="1"/>
    <col min="5" max="5" width="14.5703125" customWidth="1"/>
  </cols>
  <sheetData>
    <row r="4" spans="1:5" x14ac:dyDescent="0.2">
      <c r="A4" t="s">
        <v>16</v>
      </c>
      <c r="B4">
        <v>2018</v>
      </c>
      <c r="C4" t="s">
        <v>17</v>
      </c>
    </row>
    <row r="5" spans="1:5" x14ac:dyDescent="0.2">
      <c r="A5" t="s">
        <v>19</v>
      </c>
      <c r="B5">
        <v>2019</v>
      </c>
      <c r="C5" t="str">
        <f>VLOOKUP(B5,[1]Paramètres!$G$4:$H$7,2,)</f>
        <v>B</v>
      </c>
    </row>
    <row r="6" spans="1:5" x14ac:dyDescent="0.2">
      <c r="A6" t="s">
        <v>18</v>
      </c>
      <c r="B6" s="1" t="str">
        <f ca="1">IF(MONTH(TODAY())&lt;10,CONCATENATE("0",MONTH(TODAY())),MONTH(TODAY()))</f>
        <v>02</v>
      </c>
      <c r="C6" t="str">
        <f ca="1">B6</f>
        <v>02</v>
      </c>
    </row>
    <row r="7" spans="1:5" x14ac:dyDescent="0.2">
      <c r="A7" t="s">
        <v>2</v>
      </c>
    </row>
    <row r="10" spans="1:5" x14ac:dyDescent="0.2">
      <c r="A10" s="2" t="s">
        <v>1</v>
      </c>
      <c r="B10" s="2" t="s">
        <v>0</v>
      </c>
      <c r="C10" s="2" t="s">
        <v>3</v>
      </c>
      <c r="D10" s="2" t="s">
        <v>4</v>
      </c>
      <c r="E10" s="3" t="s">
        <v>8</v>
      </c>
    </row>
    <row r="11" spans="1:5" x14ac:dyDescent="0.2">
      <c r="A11">
        <v>10</v>
      </c>
      <c r="B11">
        <v>2018</v>
      </c>
      <c r="C11" t="s">
        <v>5</v>
      </c>
      <c r="D11" t="str">
        <f ca="1">CONCATENATE($C$5,$C$6,Tableau2[HR],SUMPRODUCT(MAX(Tableau2[HR]))+1)</f>
        <v>B02CF1</v>
      </c>
      <c r="E11" s="4" t="s">
        <v>10</v>
      </c>
    </row>
    <row r="12" spans="1:5" x14ac:dyDescent="0.2">
      <c r="A12">
        <v>11</v>
      </c>
      <c r="B12">
        <v>2018</v>
      </c>
      <c r="C12" t="s">
        <v>5</v>
      </c>
      <c r="D12" t="str">
        <f ca="1">CONCATENATE($C$5,$C$6,Tableau2[HR],SUMPRODUCT(MAX(Tableau2[HR]))+1)</f>
        <v>B02CF1</v>
      </c>
      <c r="E12" s="4" t="s">
        <v>11</v>
      </c>
    </row>
    <row r="13" spans="1:5" x14ac:dyDescent="0.2">
      <c r="A13">
        <v>11</v>
      </c>
      <c r="B13">
        <v>2018</v>
      </c>
      <c r="C13" t="s">
        <v>5</v>
      </c>
      <c r="D13" t="str">
        <f ca="1">CONCATENATE($C$5,$C$6,Tableau2[HR],SUMPRODUCT(MAX(Tableau2[HR]))+1)</f>
        <v>B02CF1</v>
      </c>
      <c r="E13" s="4" t="s">
        <v>12</v>
      </c>
    </row>
    <row r="14" spans="1:5" x14ac:dyDescent="0.2">
      <c r="A14">
        <v>11</v>
      </c>
      <c r="B14">
        <v>2018</v>
      </c>
      <c r="C14" t="s">
        <v>5</v>
      </c>
      <c r="D14" t="str">
        <f ca="1">CONCATENATE($C$5,$C$6,Tableau2[HR],SUMPRODUCT(MAX(Tableau2[HR]))+1)</f>
        <v>B02CF1</v>
      </c>
      <c r="E14" s="4" t="s">
        <v>13</v>
      </c>
    </row>
    <row r="15" spans="1:5" x14ac:dyDescent="0.2">
      <c r="A15">
        <v>12</v>
      </c>
      <c r="B15">
        <v>2018</v>
      </c>
      <c r="C15" t="s">
        <v>5</v>
      </c>
      <c r="D15" t="str">
        <f ca="1">CONCATENATE($C$5,$C$6,Tableau2[HR],SUMPRODUCT(MAX(Tableau2[HR]))+1)</f>
        <v>B02CF1</v>
      </c>
      <c r="E15" s="4" t="s">
        <v>9</v>
      </c>
    </row>
    <row r="16" spans="1:5" x14ac:dyDescent="0.2">
      <c r="A16">
        <v>1</v>
      </c>
      <c r="B16">
        <v>2019</v>
      </c>
      <c r="C16" t="s">
        <v>5</v>
      </c>
      <c r="D16" t="str">
        <f ca="1">CONCATENATE($C$5,$C$6,Tableau2[HR],SUMPRODUCT(MAX(Tableau2[HR]))+1)</f>
        <v>B02CF1</v>
      </c>
      <c r="E16" s="4" t="s">
        <v>21</v>
      </c>
    </row>
    <row r="17" spans="1:5" x14ac:dyDescent="0.2">
      <c r="A17">
        <v>1</v>
      </c>
      <c r="B17">
        <v>2019</v>
      </c>
      <c r="C17" t="s">
        <v>5</v>
      </c>
      <c r="D17" t="str">
        <f ca="1">CONCATENATE($C$5,$C$6,Tableau2[HR],SUMPRODUCT(MAX(Tableau2[HR]))+1)</f>
        <v>B02CF1</v>
      </c>
      <c r="E17" s="4" t="s">
        <v>24</v>
      </c>
    </row>
    <row r="18" spans="1:5" x14ac:dyDescent="0.2">
      <c r="A18">
        <v>1</v>
      </c>
      <c r="B18">
        <v>2019</v>
      </c>
      <c r="C18" t="s">
        <v>7</v>
      </c>
      <c r="D18" t="str">
        <f ca="1">CONCATENATE($C$5,$C$6,Tableau2[HR],SUMPRODUCT(MAX(Tableau2[HR]))+1)</f>
        <v>B02GG1</v>
      </c>
      <c r="E18" s="4" t="s">
        <v>22</v>
      </c>
    </row>
    <row r="19" spans="1:5" x14ac:dyDescent="0.2">
      <c r="A19">
        <v>1</v>
      </c>
      <c r="B19">
        <v>2019</v>
      </c>
      <c r="C19" t="s">
        <v>7</v>
      </c>
      <c r="D19" t="str">
        <f ca="1">CONCATENATE($C$5,$C$6,Tableau2[HR],SUMPRODUCT(MAX(Tableau2[HR]))+1)</f>
        <v>B02GG1</v>
      </c>
      <c r="E19" s="4" t="s">
        <v>25</v>
      </c>
    </row>
    <row r="20" spans="1:5" x14ac:dyDescent="0.2">
      <c r="A20">
        <v>2</v>
      </c>
      <c r="B20">
        <v>2019</v>
      </c>
      <c r="C20" t="s">
        <v>6</v>
      </c>
      <c r="D20" t="str">
        <f ca="1">CONCATENATE($C$5,$C$6,Tableau2[HR],SUMPRODUCT(MAX(Tableau2[HR]))+1)</f>
        <v>B02AG1</v>
      </c>
      <c r="E20" s="4" t="s">
        <v>20</v>
      </c>
    </row>
    <row r="21" spans="1:5" x14ac:dyDescent="0.2">
      <c r="A21">
        <v>2</v>
      </c>
      <c r="B21">
        <v>2019</v>
      </c>
      <c r="C21" t="s">
        <v>6</v>
      </c>
      <c r="D21" t="str">
        <f ca="1">CONCATENATE($C$5,$C$6,Tableau2[HR],SUMPRODUCT(MAX(Tableau2[HR]))+1)</f>
        <v>B02AG1</v>
      </c>
      <c r="E21" s="4" t="s">
        <v>14</v>
      </c>
    </row>
    <row r="22" spans="1:5" x14ac:dyDescent="0.2">
      <c r="A22">
        <v>2</v>
      </c>
      <c r="B22">
        <v>2019</v>
      </c>
      <c r="C22" t="s">
        <v>6</v>
      </c>
      <c r="D22" t="str">
        <f ca="1">CONCATENATE($C$5,$C$6,Tableau2[HR],SUMPRODUCT(MAX(Tableau2[HR]))+1)</f>
        <v>B02AG1</v>
      </c>
      <c r="E22" s="4" t="s">
        <v>15</v>
      </c>
    </row>
    <row r="23" spans="1:5" x14ac:dyDescent="0.2">
      <c r="A23">
        <v>2</v>
      </c>
      <c r="B23">
        <v>2019</v>
      </c>
      <c r="C23" t="s">
        <v>5</v>
      </c>
      <c r="D23" t="str">
        <f ca="1">CONCATENATE($C$5,$C$6,Tableau2[HR],SUMPRODUCT(MAX(Tableau2[HR]))+1)</f>
        <v>B02CF1</v>
      </c>
      <c r="E23" s="4" t="s">
        <v>23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BCCE39-558C-4769-A61F-C04F8A556FA9}">
          <x14:formula1>
            <xm:f>[SUIVI_RECRUTEMENTS.xlsx]Paramètres!#REF!</xm:f>
          </x14:formula1>
          <xm:sqref>C11:C23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2019-02-28T08:48:39Z</dcterms:created>
  <dcterms:modified xsi:type="dcterms:W3CDTF">2019-02-28T09:04:17Z</dcterms:modified>
</cp:coreProperties>
</file>