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3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EM\Desktop\"/>
    </mc:Choice>
  </mc:AlternateContent>
  <xr:revisionPtr revIDLastSave="0" documentId="13_ncr:1_{0EA47DAB-19FA-4B5F-92C1-0F2CEB1DC4DE}" xr6:coauthVersionLast="33" xr6:coauthVersionMax="33" xr10:uidLastSave="{00000000-0000-0000-0000-000000000000}"/>
  <bookViews>
    <workbookView xWindow="0" yWindow="0" windowWidth="19200" windowHeight="10185" xr2:uid="{A34F4AEA-2297-4BAA-A708-2A7C689DF11D}"/>
  </bookViews>
  <sheets>
    <sheet name="Sheet1" sheetId="1" r:id="rId1"/>
  </sheets>
  <calcPr calcId="17901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4" i="1" l="1"/>
  <c r="E2" i="1" l="1"/>
  <c r="C20" i="1" l="1"/>
  <c r="C21" i="1"/>
  <c r="C19" i="1"/>
  <c r="C18" i="1"/>
</calcChain>
</file>

<file path=xl/sharedStrings.xml><?xml version="1.0" encoding="utf-8"?>
<sst xmlns="http://schemas.openxmlformats.org/spreadsheetml/2006/main" count="18" uniqueCount="10">
  <si>
    <t>Série</t>
  </si>
  <si>
    <t>Date</t>
  </si>
  <si>
    <t># de fiche</t>
  </si>
  <si>
    <t>Semaine 1</t>
  </si>
  <si>
    <t>Semaine 4</t>
  </si>
  <si>
    <t>Début</t>
  </si>
  <si>
    <t>Fin</t>
  </si>
  <si>
    <t>Semaine 2</t>
  </si>
  <si>
    <t>Semaine 3</t>
  </si>
  <si>
    <t>Fiches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</si>
</sst>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16" fontId="0" fillId="0" borderId="0" xfId="0" applyNumberFormat="1"/>
    <xf numFmtId="0" fontId="0" fillId="0" borderId="0" xfId="0" applyAlignment="1"/>
    <xf numFmtId="14" fontId="0" fillId="0" borderId="0" xfId="0" applyNumberFormat="1"/>
    <xf numFmtId="0" fontId="0" fillId="0" borderId="0" xfId="0" applyNumberFormat="1"/>
    <xf numFmtId="0" fontId="0" fillId="2" borderId="0" xfId="0" applyFill="1"/>
    <xf numFmtId="0" fontId="0" fillId="0" borderId="0" xfId="0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2">
    <dxf>
      <numFmt numFmtId="0" formatCode="General"/>
    </dxf>
    <dxf>
      <numFmt numFmtId="19" formatCode="yyyy/mm/dd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E42F386-5F9B-4422-9F05-25DC1A122E98}" name="Table1" displayName="Table1" ref="A1:C9" totalsRowShown="0">
  <autoFilter ref="A1:C9" xr:uid="{0277A99B-F609-4496-87D1-38DD0AC9E281}"/>
  <sortState ref="A2:C9">
    <sortCondition ref="A1:A9"/>
  </sortState>
  <tableColumns count="3">
    <tableColumn id="1" xr3:uid="{45DB2A9D-17BE-463C-8490-24EE567A60D5}" name="Série"/>
    <tableColumn id="2" xr3:uid="{23204DC0-291D-4B0E-9C27-DE31DCEC9410}" name="Date" dataDxfId="1"/>
    <tableColumn id="3" xr3:uid="{109BCBDF-CCBC-43CD-ADFD-D81916454855}" name="# de fiche" dataDxfId="0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5B62E9D-C032-44C4-ABE0-A7282DC83E1A}">
  <dimension ref="A1:O21"/>
  <sheetViews>
    <sheetView tabSelected="1" workbookViewId="0">
      <selection activeCell="J4" sqref="J4"/>
    </sheetView>
  </sheetViews>
  <sheetFormatPr defaultRowHeight="15" x14ac:dyDescent="0.25"/>
  <cols>
    <col min="1" max="1" width="10.140625" bestFit="1" customWidth="1"/>
    <col min="2" max="2" width="14.5703125" customWidth="1"/>
    <col min="3" max="3" width="11.7109375" customWidth="1"/>
    <col min="4" max="4" width="13.42578125" customWidth="1"/>
    <col min="10" max="10" width="10.140625" bestFit="1" customWidth="1"/>
    <col min="11" max="12" width="9.85546875" bestFit="1" customWidth="1"/>
  </cols>
  <sheetData>
    <row r="1" spans="1:15" x14ac:dyDescent="0.25">
      <c r="A1" t="s">
        <v>0</v>
      </c>
      <c r="B1" t="s">
        <v>1</v>
      </c>
      <c r="C1" t="s">
        <v>2</v>
      </c>
      <c r="E1" s="2"/>
      <c r="F1" s="2"/>
      <c r="H1" s="2"/>
      <c r="I1" s="2"/>
      <c r="N1" s="2"/>
      <c r="O1" s="2"/>
    </row>
    <row r="2" spans="1:15" x14ac:dyDescent="0.25">
      <c r="A2">
        <v>100401</v>
      </c>
      <c r="B2" s="3">
        <v>43270</v>
      </c>
      <c r="C2" s="4">
        <v>183</v>
      </c>
      <c r="E2" t="b">
        <f>IF(AND(Table1[[#This Row],[Date]]&gt;=$C$3,Table1[[#This Row],[Date]]&lt;=$D$3),"SEMAINE 1",FALSE)</f>
        <v>0</v>
      </c>
    </row>
    <row r="3" spans="1:15" x14ac:dyDescent="0.25">
      <c r="A3">
        <v>100401</v>
      </c>
      <c r="B3" s="3">
        <v>43256</v>
      </c>
      <c r="C3" s="4">
        <v>184</v>
      </c>
    </row>
    <row r="4" spans="1:15" x14ac:dyDescent="0.25">
      <c r="A4">
        <v>113842</v>
      </c>
      <c r="B4" s="3">
        <v>43276</v>
      </c>
      <c r="C4" s="4">
        <v>104</v>
      </c>
    </row>
    <row r="5" spans="1:15" x14ac:dyDescent="0.25">
      <c r="A5">
        <v>113842</v>
      </c>
      <c r="B5" s="3">
        <v>43257</v>
      </c>
      <c r="C5" s="4">
        <v>145</v>
      </c>
    </row>
    <row r="6" spans="1:15" x14ac:dyDescent="0.25">
      <c r="A6">
        <v>144310</v>
      </c>
      <c r="B6" s="3">
        <v>43258</v>
      </c>
      <c r="C6" s="4">
        <v>156</v>
      </c>
    </row>
    <row r="7" spans="1:15" x14ac:dyDescent="0.25">
      <c r="A7">
        <v>144310</v>
      </c>
      <c r="B7" s="3">
        <v>43270</v>
      </c>
      <c r="C7" s="4">
        <v>165</v>
      </c>
    </row>
    <row r="8" spans="1:15" x14ac:dyDescent="0.25">
      <c r="A8">
        <v>171962</v>
      </c>
      <c r="B8" s="3">
        <v>43264</v>
      </c>
      <c r="C8" s="4">
        <v>126</v>
      </c>
    </row>
    <row r="9" spans="1:15" x14ac:dyDescent="0.25">
      <c r="A9">
        <v>171962</v>
      </c>
      <c r="B9" s="3">
        <v>43256</v>
      </c>
      <c r="C9" s="4">
        <v>144</v>
      </c>
    </row>
    <row r="12" spans="1:15" x14ac:dyDescent="0.25">
      <c r="J12" s="2" t="s">
        <v>3</v>
      </c>
      <c r="K12" t="s">
        <v>7</v>
      </c>
      <c r="L12" t="s">
        <v>8</v>
      </c>
      <c r="M12" t="s">
        <v>4</v>
      </c>
    </row>
    <row r="13" spans="1:15" x14ac:dyDescent="0.25">
      <c r="I13" s="6" t="s">
        <v>0</v>
      </c>
      <c r="J13" s="6" t="s">
        <v>9</v>
      </c>
      <c r="K13" s="7" t="s">
        <v>9</v>
      </c>
      <c r="L13" s="7" t="s">
        <v>9</v>
      </c>
      <c r="M13" s="7" t="s">
        <v>9</v>
      </c>
    </row>
    <row r="14" spans="1:15" x14ac:dyDescent="0.25">
      <c r="I14">
        <v>171962</v>
      </c>
      <c r="J14" s="5">
        <f>INDEX(Table1[],MATCH(I14,Table1[Série],0),3)</f>
        <v>126</v>
      </c>
    </row>
    <row r="15" spans="1:15" x14ac:dyDescent="0.25">
      <c r="D15" s="1"/>
      <c r="I15">
        <v>144310</v>
      </c>
    </row>
    <row r="16" spans="1:15" x14ac:dyDescent="0.25">
      <c r="I16">
        <v>100401</v>
      </c>
    </row>
    <row r="17" spans="1:9" x14ac:dyDescent="0.25">
      <c r="B17" t="s">
        <v>5</v>
      </c>
      <c r="C17" t="s">
        <v>6</v>
      </c>
      <c r="I17">
        <v>113842</v>
      </c>
    </row>
    <row r="18" spans="1:9" x14ac:dyDescent="0.25">
      <c r="A18" t="s">
        <v>3</v>
      </c>
      <c r="B18" s="3">
        <v>43255</v>
      </c>
      <c r="C18" s="3">
        <f>B18+4</f>
        <v>43259</v>
      </c>
    </row>
    <row r="19" spans="1:9" x14ac:dyDescent="0.25">
      <c r="A19" t="s">
        <v>7</v>
      </c>
      <c r="B19" s="3">
        <v>43262</v>
      </c>
      <c r="C19" s="3">
        <f>B19+4</f>
        <v>43266</v>
      </c>
    </row>
    <row r="20" spans="1:9" x14ac:dyDescent="0.25">
      <c r="A20" t="s">
        <v>8</v>
      </c>
      <c r="B20" s="3">
        <v>43269</v>
      </c>
      <c r="C20" s="3">
        <f>B20+4</f>
        <v>43273</v>
      </c>
    </row>
    <row r="21" spans="1:9" x14ac:dyDescent="0.25">
      <c r="A21" t="s">
        <v>4</v>
      </c>
      <c r="B21" s="3">
        <v>43276</v>
      </c>
      <c r="C21" s="3">
        <f>B21+4</f>
        <v>43280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Le, Michel Trung Kien</dc:creator>
  <cp:lastModifiedBy>Le, Michel Trung Kien</cp:lastModifiedBy>
  <dcterms:created xsi:type="dcterms:W3CDTF">2018-06-07T15:42:07Z</dcterms:created>
  <dcterms:modified xsi:type="dcterms:W3CDTF">2018-06-07T16:26:30Z</dcterms:modified>
</cp:coreProperties>
</file>