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 codeName="{320AAD7A-AEEB-3B57-35EE-6C7AAB037B02}"/>
  <workbookPr filterPrivacy="1" codeName="ThisWorkbook"/>
  <xr:revisionPtr revIDLastSave="0" documentId="13_ncr:1_{38DBA36A-36A0-4D61-AF43-85FD6AAD2D08}" xr6:coauthVersionLast="28" xr6:coauthVersionMax="28" xr10:uidLastSave="{00000000-0000-0000-0000-000000000000}"/>
  <bookViews>
    <workbookView xWindow="0" yWindow="0" windowWidth="22260" windowHeight="12645" xr2:uid="{00000000-000D-0000-FFFF-FFFF00000000}"/>
  </bookViews>
  <sheets>
    <sheet name="Indicateurs" sheetId="1" r:id="rId1"/>
    <sheet name="Données" sheetId="2" r:id="rId2"/>
  </sheets>
  <definedNames>
    <definedName name="_xlnm._FilterDatabase" localSheetId="1" hidden="1">Données!$A$3:$B$27</definedName>
    <definedName name="actReg">Données!$F$15</definedName>
    <definedName name="actRegCode">Données!$F$17</definedName>
    <definedName name="actRegValue">Données!$F$16</definedName>
    <definedName name="Rang0">Données!$E$4</definedName>
    <definedName name="Rang1">Données!$E$5</definedName>
    <definedName name="Rang2">Données!$E$6</definedName>
    <definedName name="Rang3">Données!$E$7</definedName>
    <definedName name="Rang4">Données!$E$8</definedName>
    <definedName name="Rang5">Données!$E$9</definedName>
    <definedName name="Sélection">Indicateurs!$O$10:$R$10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2" l="1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5" i="2"/>
  <c r="A6" i="2"/>
  <c r="A7" i="2"/>
  <c r="A4" i="2"/>
  <c r="N9" i="1" l="1"/>
  <c r="N23" i="1" l="1"/>
  <c r="B16" i="2" s="1"/>
  <c r="N24" i="1"/>
  <c r="B17" i="2" s="1"/>
  <c r="N25" i="1"/>
  <c r="B18" i="2" s="1"/>
  <c r="N26" i="1"/>
  <c r="B19" i="2" s="1"/>
  <c r="N27" i="1"/>
  <c r="B20" i="2" s="1"/>
  <c r="N28" i="1"/>
  <c r="B21" i="2" s="1"/>
  <c r="N29" i="1"/>
  <c r="B22" i="2" s="1"/>
  <c r="N30" i="1"/>
  <c r="B23" i="2" s="1"/>
  <c r="N31" i="1"/>
  <c r="B24" i="2" s="1"/>
  <c r="N32" i="1"/>
  <c r="B25" i="2" s="1"/>
  <c r="N33" i="1"/>
  <c r="B26" i="2" s="1"/>
  <c r="N34" i="1"/>
  <c r="B27" i="2" s="1"/>
  <c r="N12" i="1"/>
  <c r="B5" i="2" s="1"/>
  <c r="N19" i="1"/>
  <c r="B12" i="2" s="1"/>
  <c r="N20" i="1"/>
  <c r="B13" i="2" s="1"/>
  <c r="N21" i="1"/>
  <c r="B14" i="2" s="1"/>
  <c r="N22" i="1"/>
  <c r="B15" i="2" s="1"/>
  <c r="N11" i="1"/>
  <c r="O12" i="1"/>
  <c r="O13" i="1"/>
  <c r="N13" i="1" s="1"/>
  <c r="B6" i="2" s="1"/>
  <c r="O14" i="1"/>
  <c r="N14" i="1" s="1"/>
  <c r="B7" i="2" s="1"/>
  <c r="O15" i="1"/>
  <c r="N15" i="1" s="1"/>
  <c r="B8" i="2" s="1"/>
  <c r="O16" i="1"/>
  <c r="N16" i="1" s="1"/>
  <c r="B9" i="2" s="1"/>
  <c r="O17" i="1"/>
  <c r="N17" i="1" s="1"/>
  <c r="B10" i="2" s="1"/>
  <c r="O18" i="1"/>
  <c r="N18" i="1" s="1"/>
  <c r="B11" i="2" s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11" i="1"/>
  <c r="F16" i="2" l="1"/>
  <c r="B4" i="2"/>
  <c r="G12" i="2" s="1"/>
  <c r="F7" i="2" s="1"/>
  <c r="F8" i="2" l="1"/>
  <c r="F9" i="2"/>
  <c r="F6" i="2"/>
  <c r="F5" i="2"/>
  <c r="F17" i="2" l="1"/>
</calcChain>
</file>

<file path=xl/sharedStrings.xml><?xml version="1.0" encoding="utf-8"?>
<sst xmlns="http://schemas.openxmlformats.org/spreadsheetml/2006/main" count="56" uniqueCount="48">
  <si>
    <t>Cilaos</t>
  </si>
  <si>
    <t>Salazie</t>
  </si>
  <si>
    <t>Commune</t>
  </si>
  <si>
    <t>C.A Total</t>
  </si>
  <si>
    <t xml:space="preserve">JIPE </t>
  </si>
  <si>
    <t>LBM</t>
  </si>
  <si>
    <t>Sous-traitant</t>
  </si>
  <si>
    <t>Selection des C.A</t>
  </si>
  <si>
    <t>Indicateur</t>
  </si>
  <si>
    <t>Légende:</t>
  </si>
  <si>
    <t>Selection :</t>
  </si>
  <si>
    <t>Couleur</t>
  </si>
  <si>
    <t>Valeur</t>
  </si>
  <si>
    <t>Classement</t>
  </si>
  <si>
    <t>Moyenne</t>
  </si>
  <si>
    <t>actReg</t>
  </si>
  <si>
    <t>actRegValue</t>
  </si>
  <si>
    <t>actRegCode</t>
  </si>
  <si>
    <t>ClsValues</t>
  </si>
  <si>
    <t>regData</t>
  </si>
  <si>
    <t>Rang0</t>
  </si>
  <si>
    <t>Rang1</t>
  </si>
  <si>
    <t>Rang2</t>
  </si>
  <si>
    <t>Rang3</t>
  </si>
  <si>
    <t>Rang4</t>
  </si>
  <si>
    <t>Rang5</t>
  </si>
  <si>
    <t>SaintDenis</t>
  </si>
  <si>
    <t>SaintPierre</t>
  </si>
  <si>
    <t>BrasPanon</t>
  </si>
  <si>
    <t>EntreDeux</t>
  </si>
  <si>
    <t>LaPossession</t>
  </si>
  <si>
    <t>LePort</t>
  </si>
  <si>
    <t>LesAvirons</t>
  </si>
  <si>
    <t>LesTroisBassins</t>
  </si>
  <si>
    <t>EtangSale</t>
  </si>
  <si>
    <t>LeTampon</t>
  </si>
  <si>
    <t>PlainedesPalmistes</t>
  </si>
  <si>
    <t>SaintLeu</t>
  </si>
  <si>
    <t>SainteMarie</t>
  </si>
  <si>
    <t>SainteRose</t>
  </si>
  <si>
    <t>SaintAndre</t>
  </si>
  <si>
    <t>SainteSuzanne</t>
  </si>
  <si>
    <t>SaintPhilippe</t>
  </si>
  <si>
    <t>SaintLouis</t>
  </si>
  <si>
    <t>SaintPaul</t>
  </si>
  <si>
    <t>SaintBenoît</t>
  </si>
  <si>
    <t>SaintJoseph</t>
  </si>
  <si>
    <t>Petiteile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</si>
</sst>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[$€-40C]_-;\-* #,##0\ [$€-40C]_-;_-* &quot;-&quot;??\ [$€-40C]_-;_-@_-"/>
    <numFmt numFmtId="165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1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64" fontId="2" fillId="2" borderId="3" xfId="0" applyNumberFormat="1" applyFont="1" applyFill="1" applyBorder="1" applyAlignment="1">
      <alignment horizontal="center" vertical="center" wrapText="1"/>
    </xf>
    <xf numFmtId="164" fontId="0" fillId="0" borderId="3" xfId="0" applyNumberFormat="1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0" borderId="2" xfId="0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8" borderId="0" xfId="0" applyFill="1"/>
    <xf numFmtId="164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0" fillId="8" borderId="1" xfId="0" applyFill="1" applyBorder="1"/>
    <xf numFmtId="165" fontId="0" fillId="0" borderId="1" xfId="0" applyNumberFormat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0" fillId="9" borderId="3" xfId="0" applyFill="1" applyBorder="1"/>
    <xf numFmtId="0" fontId="0" fillId="0" borderId="3" xfId="0" applyBorder="1"/>
    <xf numFmtId="0" fontId="3" fillId="10" borderId="2" xfId="0" applyFont="1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1084318</xdr:colOff>
      <xdr:row>4</xdr:row>
      <xdr:rowOff>151995</xdr:rowOff>
    </xdr:from>
    <xdr:to>
      <xdr:col>3</xdr:col>
      <xdr:colOff>433149</xdr:colOff>
      <xdr:row>18</xdr:row>
      <xdr:rowOff>12650</xdr:rowOff>
    </xdr:to>
    <xdr:sp macro="" textlink="">
      <xdr:nvSpPr>
        <xdr:cNvPr id="31" name="LaPossession">
          <a:extLst>
            <a:ext uri="{FF2B5EF4-FFF2-40B4-BE49-F238E27FC236}">
              <a16:creationId xmlns:a16="http://schemas.microsoft.com/office/drawing/2014/main" id="{548255D7-13C7-45C9-85E8-7546DFDCFEC6}"/>
            </a:ext>
          </a:extLst>
        </xdr:cNvPr>
        <xdr:cNvSpPr/>
      </xdr:nvSpPr>
      <xdr:spPr>
        <a:xfrm>
          <a:off x="1689436" y="936407"/>
          <a:ext cx="1657242" cy="2583684"/>
        </a:xfrm>
        <a:custGeom>
          <a:avLst/>
          <a:gdLst>
            <a:gd name="connsiteX0" fmla="*/ 679110 w 1588700"/>
            <a:gd name="connsiteY0" fmla="*/ 427 h 2437065"/>
            <a:gd name="connsiteX1" fmla="*/ 700252 w 1588700"/>
            <a:gd name="connsiteY1" fmla="*/ 26855 h 2437065"/>
            <a:gd name="connsiteX2" fmla="*/ 700252 w 1588700"/>
            <a:gd name="connsiteY2" fmla="*/ 79710 h 2437065"/>
            <a:gd name="connsiteX3" fmla="*/ 684395 w 1588700"/>
            <a:gd name="connsiteY3" fmla="*/ 95567 h 2437065"/>
            <a:gd name="connsiteX4" fmla="*/ 684395 w 1588700"/>
            <a:gd name="connsiteY4" fmla="*/ 206563 h 2437065"/>
            <a:gd name="connsiteX5" fmla="*/ 689681 w 1588700"/>
            <a:gd name="connsiteY5" fmla="*/ 232991 h 2437065"/>
            <a:gd name="connsiteX6" fmla="*/ 705538 w 1588700"/>
            <a:gd name="connsiteY6" fmla="*/ 248848 h 2437065"/>
            <a:gd name="connsiteX7" fmla="*/ 716109 w 1588700"/>
            <a:gd name="connsiteY7" fmla="*/ 264704 h 2437065"/>
            <a:gd name="connsiteX8" fmla="*/ 737251 w 1588700"/>
            <a:gd name="connsiteY8" fmla="*/ 291132 h 2437065"/>
            <a:gd name="connsiteX9" fmla="*/ 747822 w 1588700"/>
            <a:gd name="connsiteY9" fmla="*/ 312274 h 2437065"/>
            <a:gd name="connsiteX10" fmla="*/ 768964 w 1588700"/>
            <a:gd name="connsiteY10" fmla="*/ 343988 h 2437065"/>
            <a:gd name="connsiteX11" fmla="*/ 779535 w 1588700"/>
            <a:gd name="connsiteY11" fmla="*/ 359844 h 2437065"/>
            <a:gd name="connsiteX12" fmla="*/ 795392 w 1588700"/>
            <a:gd name="connsiteY12" fmla="*/ 375701 h 2437065"/>
            <a:gd name="connsiteX13" fmla="*/ 800677 w 1588700"/>
            <a:gd name="connsiteY13" fmla="*/ 391558 h 2437065"/>
            <a:gd name="connsiteX14" fmla="*/ 811249 w 1588700"/>
            <a:gd name="connsiteY14" fmla="*/ 402129 h 2437065"/>
            <a:gd name="connsiteX15" fmla="*/ 816534 w 1588700"/>
            <a:gd name="connsiteY15" fmla="*/ 423271 h 2437065"/>
            <a:gd name="connsiteX16" fmla="*/ 811249 w 1588700"/>
            <a:gd name="connsiteY16" fmla="*/ 449699 h 2437065"/>
            <a:gd name="connsiteX17" fmla="*/ 805963 w 1588700"/>
            <a:gd name="connsiteY17" fmla="*/ 470841 h 2437065"/>
            <a:gd name="connsiteX18" fmla="*/ 811249 w 1588700"/>
            <a:gd name="connsiteY18" fmla="*/ 571266 h 2437065"/>
            <a:gd name="connsiteX19" fmla="*/ 827105 w 1588700"/>
            <a:gd name="connsiteY19" fmla="*/ 581837 h 2437065"/>
            <a:gd name="connsiteX20" fmla="*/ 853533 w 1588700"/>
            <a:gd name="connsiteY20" fmla="*/ 613551 h 2437065"/>
            <a:gd name="connsiteX21" fmla="*/ 869390 w 1588700"/>
            <a:gd name="connsiteY21" fmla="*/ 624122 h 2437065"/>
            <a:gd name="connsiteX22" fmla="*/ 895817 w 1588700"/>
            <a:gd name="connsiteY22" fmla="*/ 661121 h 2437065"/>
            <a:gd name="connsiteX23" fmla="*/ 906388 w 1588700"/>
            <a:gd name="connsiteY23" fmla="*/ 676977 h 2437065"/>
            <a:gd name="connsiteX24" fmla="*/ 916960 w 1588700"/>
            <a:gd name="connsiteY24" fmla="*/ 687548 h 2437065"/>
            <a:gd name="connsiteX25" fmla="*/ 927531 w 1588700"/>
            <a:gd name="connsiteY25" fmla="*/ 703405 h 2437065"/>
            <a:gd name="connsiteX26" fmla="*/ 943387 w 1588700"/>
            <a:gd name="connsiteY26" fmla="*/ 713976 h 2437065"/>
            <a:gd name="connsiteX27" fmla="*/ 964530 w 1588700"/>
            <a:gd name="connsiteY27" fmla="*/ 745689 h 2437065"/>
            <a:gd name="connsiteX28" fmla="*/ 969815 w 1588700"/>
            <a:gd name="connsiteY28" fmla="*/ 761546 h 2437065"/>
            <a:gd name="connsiteX29" fmla="*/ 980386 w 1588700"/>
            <a:gd name="connsiteY29" fmla="*/ 777403 h 2437065"/>
            <a:gd name="connsiteX30" fmla="*/ 990957 w 1588700"/>
            <a:gd name="connsiteY30" fmla="*/ 814401 h 2437065"/>
            <a:gd name="connsiteX31" fmla="*/ 985672 w 1588700"/>
            <a:gd name="connsiteY31" fmla="*/ 935969 h 2437065"/>
            <a:gd name="connsiteX32" fmla="*/ 980386 w 1588700"/>
            <a:gd name="connsiteY32" fmla="*/ 951826 h 2437065"/>
            <a:gd name="connsiteX33" fmla="*/ 964530 w 1588700"/>
            <a:gd name="connsiteY33" fmla="*/ 962397 h 2437065"/>
            <a:gd name="connsiteX34" fmla="*/ 969815 w 1588700"/>
            <a:gd name="connsiteY34" fmla="*/ 1036395 h 2437065"/>
            <a:gd name="connsiteX35" fmla="*/ 975101 w 1588700"/>
            <a:gd name="connsiteY35" fmla="*/ 1052251 h 2437065"/>
            <a:gd name="connsiteX36" fmla="*/ 1075526 w 1588700"/>
            <a:gd name="connsiteY36" fmla="*/ 1057537 h 2437065"/>
            <a:gd name="connsiteX37" fmla="*/ 1112525 w 1588700"/>
            <a:gd name="connsiteY37" fmla="*/ 1068108 h 2437065"/>
            <a:gd name="connsiteX38" fmla="*/ 1144238 w 1588700"/>
            <a:gd name="connsiteY38" fmla="*/ 1078679 h 2437065"/>
            <a:gd name="connsiteX39" fmla="*/ 1160095 w 1588700"/>
            <a:gd name="connsiteY39" fmla="*/ 1089250 h 2437065"/>
            <a:gd name="connsiteX40" fmla="*/ 1223521 w 1588700"/>
            <a:gd name="connsiteY40" fmla="*/ 1094536 h 2437065"/>
            <a:gd name="connsiteX41" fmla="*/ 1255235 w 1588700"/>
            <a:gd name="connsiteY41" fmla="*/ 1110392 h 2437065"/>
            <a:gd name="connsiteX42" fmla="*/ 1281662 w 1588700"/>
            <a:gd name="connsiteY42" fmla="*/ 1136820 h 2437065"/>
            <a:gd name="connsiteX43" fmla="*/ 1419087 w 1588700"/>
            <a:gd name="connsiteY43" fmla="*/ 1152677 h 2437065"/>
            <a:gd name="connsiteX44" fmla="*/ 1434943 w 1588700"/>
            <a:gd name="connsiteY44" fmla="*/ 1168533 h 2437065"/>
            <a:gd name="connsiteX45" fmla="*/ 1456086 w 1588700"/>
            <a:gd name="connsiteY45" fmla="*/ 1173819 h 2437065"/>
            <a:gd name="connsiteX46" fmla="*/ 1503656 w 1588700"/>
            <a:gd name="connsiteY46" fmla="*/ 1179104 h 2437065"/>
            <a:gd name="connsiteX47" fmla="*/ 1493084 w 1588700"/>
            <a:gd name="connsiteY47" fmla="*/ 1189675 h 2437065"/>
            <a:gd name="connsiteX48" fmla="*/ 1461371 w 1588700"/>
            <a:gd name="connsiteY48" fmla="*/ 1200247 h 2437065"/>
            <a:gd name="connsiteX49" fmla="*/ 1466657 w 1588700"/>
            <a:gd name="connsiteY49" fmla="*/ 1216103 h 2437065"/>
            <a:gd name="connsiteX50" fmla="*/ 1482513 w 1588700"/>
            <a:gd name="connsiteY50" fmla="*/ 1226674 h 2437065"/>
            <a:gd name="connsiteX51" fmla="*/ 1477228 w 1588700"/>
            <a:gd name="connsiteY51" fmla="*/ 1253102 h 2437065"/>
            <a:gd name="connsiteX52" fmla="*/ 1482513 w 1588700"/>
            <a:gd name="connsiteY52" fmla="*/ 1305958 h 2437065"/>
            <a:gd name="connsiteX53" fmla="*/ 1514227 w 1588700"/>
            <a:gd name="connsiteY53" fmla="*/ 1327100 h 2437065"/>
            <a:gd name="connsiteX54" fmla="*/ 1535369 w 1588700"/>
            <a:gd name="connsiteY54" fmla="*/ 1358813 h 2437065"/>
            <a:gd name="connsiteX55" fmla="*/ 1540654 w 1588700"/>
            <a:gd name="connsiteY55" fmla="*/ 1374670 h 2437065"/>
            <a:gd name="connsiteX56" fmla="*/ 1561797 w 1588700"/>
            <a:gd name="connsiteY56" fmla="*/ 1401097 h 2437065"/>
            <a:gd name="connsiteX57" fmla="*/ 1582939 w 1588700"/>
            <a:gd name="connsiteY57" fmla="*/ 1432811 h 2437065"/>
            <a:gd name="connsiteX58" fmla="*/ 1582939 w 1588700"/>
            <a:gd name="connsiteY58" fmla="*/ 1554378 h 2437065"/>
            <a:gd name="connsiteX59" fmla="*/ 1572368 w 1588700"/>
            <a:gd name="connsiteY59" fmla="*/ 1570235 h 2437065"/>
            <a:gd name="connsiteX60" fmla="*/ 1551225 w 1588700"/>
            <a:gd name="connsiteY60" fmla="*/ 1596663 h 2437065"/>
            <a:gd name="connsiteX61" fmla="*/ 1535369 w 1588700"/>
            <a:gd name="connsiteY61" fmla="*/ 1633662 h 2437065"/>
            <a:gd name="connsiteX62" fmla="*/ 1519512 w 1588700"/>
            <a:gd name="connsiteY62" fmla="*/ 1649518 h 2437065"/>
            <a:gd name="connsiteX63" fmla="*/ 1508941 w 1588700"/>
            <a:gd name="connsiteY63" fmla="*/ 1665375 h 2437065"/>
            <a:gd name="connsiteX64" fmla="*/ 1508941 w 1588700"/>
            <a:gd name="connsiteY64" fmla="*/ 1839798 h 2437065"/>
            <a:gd name="connsiteX65" fmla="*/ 1498370 w 1588700"/>
            <a:gd name="connsiteY65" fmla="*/ 1855655 h 2437065"/>
            <a:gd name="connsiteX66" fmla="*/ 1493084 w 1588700"/>
            <a:gd name="connsiteY66" fmla="*/ 1971937 h 2437065"/>
            <a:gd name="connsiteX67" fmla="*/ 1477228 w 1588700"/>
            <a:gd name="connsiteY67" fmla="*/ 2008936 h 2437065"/>
            <a:gd name="connsiteX68" fmla="*/ 1466657 w 1588700"/>
            <a:gd name="connsiteY68" fmla="*/ 2040649 h 2437065"/>
            <a:gd name="connsiteX69" fmla="*/ 1461371 w 1588700"/>
            <a:gd name="connsiteY69" fmla="*/ 2056506 h 2437065"/>
            <a:gd name="connsiteX70" fmla="*/ 1456086 w 1588700"/>
            <a:gd name="connsiteY70" fmla="*/ 2072362 h 2437065"/>
            <a:gd name="connsiteX71" fmla="*/ 1445514 w 1588700"/>
            <a:gd name="connsiteY71" fmla="*/ 2082933 h 2437065"/>
            <a:gd name="connsiteX72" fmla="*/ 1450800 w 1588700"/>
            <a:gd name="connsiteY72" fmla="*/ 2130503 h 2437065"/>
            <a:gd name="connsiteX73" fmla="*/ 1461371 w 1588700"/>
            <a:gd name="connsiteY73" fmla="*/ 2162216 h 2437065"/>
            <a:gd name="connsiteX74" fmla="*/ 1466657 w 1588700"/>
            <a:gd name="connsiteY74" fmla="*/ 2178073 h 2437065"/>
            <a:gd name="connsiteX75" fmla="*/ 1471942 w 1588700"/>
            <a:gd name="connsiteY75" fmla="*/ 2199215 h 2437065"/>
            <a:gd name="connsiteX76" fmla="*/ 1482513 w 1588700"/>
            <a:gd name="connsiteY76" fmla="*/ 2220358 h 2437065"/>
            <a:gd name="connsiteX77" fmla="*/ 1498370 w 1588700"/>
            <a:gd name="connsiteY77" fmla="*/ 2225643 h 2437065"/>
            <a:gd name="connsiteX78" fmla="*/ 1530083 w 1588700"/>
            <a:gd name="connsiteY78" fmla="*/ 2241500 h 2437065"/>
            <a:gd name="connsiteX79" fmla="*/ 1545940 w 1588700"/>
            <a:gd name="connsiteY79" fmla="*/ 2252071 h 2437065"/>
            <a:gd name="connsiteX80" fmla="*/ 1556511 w 1588700"/>
            <a:gd name="connsiteY80" fmla="*/ 2267927 h 2437065"/>
            <a:gd name="connsiteX81" fmla="*/ 1551225 w 1588700"/>
            <a:gd name="connsiteY81" fmla="*/ 2289070 h 2437065"/>
            <a:gd name="connsiteX82" fmla="*/ 1545940 w 1588700"/>
            <a:gd name="connsiteY82" fmla="*/ 2315497 h 2437065"/>
            <a:gd name="connsiteX83" fmla="*/ 1530083 w 1588700"/>
            <a:gd name="connsiteY83" fmla="*/ 2320783 h 2437065"/>
            <a:gd name="connsiteX84" fmla="*/ 1508941 w 1588700"/>
            <a:gd name="connsiteY84" fmla="*/ 2326069 h 2437065"/>
            <a:gd name="connsiteX85" fmla="*/ 1493084 w 1588700"/>
            <a:gd name="connsiteY85" fmla="*/ 2331354 h 2437065"/>
            <a:gd name="connsiteX86" fmla="*/ 1371517 w 1588700"/>
            <a:gd name="connsiteY86" fmla="*/ 2341925 h 2437065"/>
            <a:gd name="connsiteX87" fmla="*/ 1339804 w 1588700"/>
            <a:gd name="connsiteY87" fmla="*/ 2363067 h 2437065"/>
            <a:gd name="connsiteX88" fmla="*/ 1318661 w 1588700"/>
            <a:gd name="connsiteY88" fmla="*/ 2394781 h 2437065"/>
            <a:gd name="connsiteX89" fmla="*/ 1265806 w 1588700"/>
            <a:gd name="connsiteY89" fmla="*/ 2389495 h 2437065"/>
            <a:gd name="connsiteX90" fmla="*/ 1218236 w 1588700"/>
            <a:gd name="connsiteY90" fmla="*/ 2384210 h 2437065"/>
            <a:gd name="connsiteX91" fmla="*/ 1207665 w 1588700"/>
            <a:gd name="connsiteY91" fmla="*/ 2405352 h 2437065"/>
            <a:gd name="connsiteX92" fmla="*/ 1202379 w 1588700"/>
            <a:gd name="connsiteY92" fmla="*/ 2421208 h 2437065"/>
            <a:gd name="connsiteX93" fmla="*/ 1170666 w 1588700"/>
            <a:gd name="connsiteY93" fmla="*/ 2431780 h 2437065"/>
            <a:gd name="connsiteX94" fmla="*/ 1154809 w 1588700"/>
            <a:gd name="connsiteY94" fmla="*/ 2437065 h 2437065"/>
            <a:gd name="connsiteX95" fmla="*/ 1059669 w 1588700"/>
            <a:gd name="connsiteY95" fmla="*/ 2431780 h 2437065"/>
            <a:gd name="connsiteX96" fmla="*/ 1054384 w 1588700"/>
            <a:gd name="connsiteY96" fmla="*/ 2415923 h 2437065"/>
            <a:gd name="connsiteX97" fmla="*/ 1049098 w 1588700"/>
            <a:gd name="connsiteY97" fmla="*/ 2389495 h 2437065"/>
            <a:gd name="connsiteX98" fmla="*/ 1022671 w 1588700"/>
            <a:gd name="connsiteY98" fmla="*/ 2341925 h 2437065"/>
            <a:gd name="connsiteX99" fmla="*/ 1001528 w 1588700"/>
            <a:gd name="connsiteY99" fmla="*/ 2336640 h 2437065"/>
            <a:gd name="connsiteX100" fmla="*/ 985672 w 1588700"/>
            <a:gd name="connsiteY100" fmla="*/ 2320783 h 2437065"/>
            <a:gd name="connsiteX101" fmla="*/ 996243 w 1588700"/>
            <a:gd name="connsiteY101" fmla="*/ 2278499 h 2437065"/>
            <a:gd name="connsiteX102" fmla="*/ 1012099 w 1588700"/>
            <a:gd name="connsiteY102" fmla="*/ 2267927 h 2437065"/>
            <a:gd name="connsiteX103" fmla="*/ 1022671 w 1588700"/>
            <a:gd name="connsiteY103" fmla="*/ 2257356 h 2437065"/>
            <a:gd name="connsiteX104" fmla="*/ 1033242 w 1588700"/>
            <a:gd name="connsiteY104" fmla="*/ 2225643 h 2437065"/>
            <a:gd name="connsiteX105" fmla="*/ 1038527 w 1588700"/>
            <a:gd name="connsiteY105" fmla="*/ 2209786 h 2437065"/>
            <a:gd name="connsiteX106" fmla="*/ 1054384 w 1588700"/>
            <a:gd name="connsiteY106" fmla="*/ 2193930 h 2437065"/>
            <a:gd name="connsiteX107" fmla="*/ 1064955 w 1588700"/>
            <a:gd name="connsiteY107" fmla="*/ 2156931 h 2437065"/>
            <a:gd name="connsiteX108" fmla="*/ 1070240 w 1588700"/>
            <a:gd name="connsiteY108" fmla="*/ 2130503 h 2437065"/>
            <a:gd name="connsiteX109" fmla="*/ 1080812 w 1588700"/>
            <a:gd name="connsiteY109" fmla="*/ 2119932 h 2437065"/>
            <a:gd name="connsiteX110" fmla="*/ 1086097 w 1588700"/>
            <a:gd name="connsiteY110" fmla="*/ 2104075 h 2437065"/>
            <a:gd name="connsiteX111" fmla="*/ 1080812 w 1588700"/>
            <a:gd name="connsiteY111" fmla="*/ 2061791 h 2437065"/>
            <a:gd name="connsiteX112" fmla="*/ 1054384 w 1588700"/>
            <a:gd name="connsiteY112" fmla="*/ 2030078 h 2437065"/>
            <a:gd name="connsiteX113" fmla="*/ 1049098 w 1588700"/>
            <a:gd name="connsiteY113" fmla="*/ 2014221 h 2437065"/>
            <a:gd name="connsiteX114" fmla="*/ 1022671 w 1588700"/>
            <a:gd name="connsiteY114" fmla="*/ 1982508 h 2437065"/>
            <a:gd name="connsiteX115" fmla="*/ 1006814 w 1588700"/>
            <a:gd name="connsiteY115" fmla="*/ 1950795 h 2437065"/>
            <a:gd name="connsiteX116" fmla="*/ 1001528 w 1588700"/>
            <a:gd name="connsiteY116" fmla="*/ 1934938 h 2437065"/>
            <a:gd name="connsiteX117" fmla="*/ 990957 w 1588700"/>
            <a:gd name="connsiteY117" fmla="*/ 1913796 h 2437065"/>
            <a:gd name="connsiteX118" fmla="*/ 980386 w 1588700"/>
            <a:gd name="connsiteY118" fmla="*/ 1876797 h 2437065"/>
            <a:gd name="connsiteX119" fmla="*/ 975101 w 1588700"/>
            <a:gd name="connsiteY119" fmla="*/ 1860940 h 2437065"/>
            <a:gd name="connsiteX120" fmla="*/ 969815 w 1588700"/>
            <a:gd name="connsiteY120" fmla="*/ 1839798 h 2437065"/>
            <a:gd name="connsiteX121" fmla="*/ 964530 w 1588700"/>
            <a:gd name="connsiteY121" fmla="*/ 1823941 h 2437065"/>
            <a:gd name="connsiteX122" fmla="*/ 953958 w 1588700"/>
            <a:gd name="connsiteY122" fmla="*/ 1781657 h 2437065"/>
            <a:gd name="connsiteX123" fmla="*/ 948673 w 1588700"/>
            <a:gd name="connsiteY123" fmla="*/ 1755229 h 2437065"/>
            <a:gd name="connsiteX124" fmla="*/ 943387 w 1588700"/>
            <a:gd name="connsiteY124" fmla="*/ 1739373 h 2437065"/>
            <a:gd name="connsiteX125" fmla="*/ 938102 w 1588700"/>
            <a:gd name="connsiteY125" fmla="*/ 1712945 h 2437065"/>
            <a:gd name="connsiteX126" fmla="*/ 927531 w 1588700"/>
            <a:gd name="connsiteY126" fmla="*/ 1681232 h 2437065"/>
            <a:gd name="connsiteX127" fmla="*/ 922245 w 1588700"/>
            <a:gd name="connsiteY127" fmla="*/ 1665375 h 2437065"/>
            <a:gd name="connsiteX128" fmla="*/ 916960 w 1588700"/>
            <a:gd name="connsiteY128" fmla="*/ 1644233 h 2437065"/>
            <a:gd name="connsiteX129" fmla="*/ 932816 w 1588700"/>
            <a:gd name="connsiteY129" fmla="*/ 1575521 h 2437065"/>
            <a:gd name="connsiteX130" fmla="*/ 948673 w 1588700"/>
            <a:gd name="connsiteY130" fmla="*/ 1559664 h 2437065"/>
            <a:gd name="connsiteX131" fmla="*/ 943387 w 1588700"/>
            <a:gd name="connsiteY131" fmla="*/ 1485666 h 2437065"/>
            <a:gd name="connsiteX132" fmla="*/ 916960 w 1588700"/>
            <a:gd name="connsiteY132" fmla="*/ 1438096 h 2437065"/>
            <a:gd name="connsiteX133" fmla="*/ 890532 w 1588700"/>
            <a:gd name="connsiteY133" fmla="*/ 1406383 h 2437065"/>
            <a:gd name="connsiteX134" fmla="*/ 864104 w 1588700"/>
            <a:gd name="connsiteY134" fmla="*/ 1379955 h 2437065"/>
            <a:gd name="connsiteX135" fmla="*/ 853533 w 1588700"/>
            <a:gd name="connsiteY135" fmla="*/ 1364099 h 2437065"/>
            <a:gd name="connsiteX136" fmla="*/ 837676 w 1588700"/>
            <a:gd name="connsiteY136" fmla="*/ 1332385 h 2437065"/>
            <a:gd name="connsiteX137" fmla="*/ 832391 w 1588700"/>
            <a:gd name="connsiteY137" fmla="*/ 1316529 h 2437065"/>
            <a:gd name="connsiteX138" fmla="*/ 795392 w 1588700"/>
            <a:gd name="connsiteY138" fmla="*/ 1290101 h 2437065"/>
            <a:gd name="connsiteX139" fmla="*/ 763679 w 1588700"/>
            <a:gd name="connsiteY139" fmla="*/ 1279530 h 2437065"/>
            <a:gd name="connsiteX140" fmla="*/ 663253 w 1588700"/>
            <a:gd name="connsiteY140" fmla="*/ 1268959 h 2437065"/>
            <a:gd name="connsiteX141" fmla="*/ 636825 w 1588700"/>
            <a:gd name="connsiteY141" fmla="*/ 1242531 h 2437065"/>
            <a:gd name="connsiteX142" fmla="*/ 631540 w 1588700"/>
            <a:gd name="connsiteY142" fmla="*/ 1216103 h 2437065"/>
            <a:gd name="connsiteX143" fmla="*/ 615683 w 1588700"/>
            <a:gd name="connsiteY143" fmla="*/ 1184390 h 2437065"/>
            <a:gd name="connsiteX144" fmla="*/ 578684 w 1588700"/>
            <a:gd name="connsiteY144" fmla="*/ 1147391 h 2437065"/>
            <a:gd name="connsiteX145" fmla="*/ 562828 w 1588700"/>
            <a:gd name="connsiteY145" fmla="*/ 1131534 h 2437065"/>
            <a:gd name="connsiteX146" fmla="*/ 552257 w 1588700"/>
            <a:gd name="connsiteY146" fmla="*/ 1115678 h 2437065"/>
            <a:gd name="connsiteX147" fmla="*/ 520543 w 1588700"/>
            <a:gd name="connsiteY147" fmla="*/ 1099821 h 2437065"/>
            <a:gd name="connsiteX148" fmla="*/ 472973 w 1588700"/>
            <a:gd name="connsiteY148" fmla="*/ 1062822 h 2437065"/>
            <a:gd name="connsiteX149" fmla="*/ 446546 w 1588700"/>
            <a:gd name="connsiteY149" fmla="*/ 1031109 h 2437065"/>
            <a:gd name="connsiteX150" fmla="*/ 425404 w 1588700"/>
            <a:gd name="connsiteY150" fmla="*/ 1020538 h 2437065"/>
            <a:gd name="connsiteX151" fmla="*/ 398976 w 1588700"/>
            <a:gd name="connsiteY151" fmla="*/ 999396 h 2437065"/>
            <a:gd name="connsiteX152" fmla="*/ 346120 w 1588700"/>
            <a:gd name="connsiteY152" fmla="*/ 983539 h 2437065"/>
            <a:gd name="connsiteX153" fmla="*/ 282694 w 1588700"/>
            <a:gd name="connsiteY153" fmla="*/ 972968 h 2437065"/>
            <a:gd name="connsiteX154" fmla="*/ 198125 w 1588700"/>
            <a:gd name="connsiteY154" fmla="*/ 967682 h 2437065"/>
            <a:gd name="connsiteX155" fmla="*/ 166412 w 1588700"/>
            <a:gd name="connsiteY155" fmla="*/ 951826 h 2437065"/>
            <a:gd name="connsiteX156" fmla="*/ 155840 w 1588700"/>
            <a:gd name="connsiteY156" fmla="*/ 935969 h 2437065"/>
            <a:gd name="connsiteX157" fmla="*/ 134698 w 1588700"/>
            <a:gd name="connsiteY157" fmla="*/ 930684 h 2437065"/>
            <a:gd name="connsiteX158" fmla="*/ 102985 w 1588700"/>
            <a:gd name="connsiteY158" fmla="*/ 909541 h 2437065"/>
            <a:gd name="connsiteX159" fmla="*/ 34273 w 1588700"/>
            <a:gd name="connsiteY159" fmla="*/ 893685 h 2437065"/>
            <a:gd name="connsiteX160" fmla="*/ 7845 w 1588700"/>
            <a:gd name="connsiteY160" fmla="*/ 809116 h 2437065"/>
            <a:gd name="connsiteX161" fmla="*/ 13131 w 1588700"/>
            <a:gd name="connsiteY161" fmla="*/ 624122 h 2437065"/>
            <a:gd name="connsiteX162" fmla="*/ 23702 w 1588700"/>
            <a:gd name="connsiteY162" fmla="*/ 608265 h 2437065"/>
            <a:gd name="connsiteX163" fmla="*/ 39558 w 1588700"/>
            <a:gd name="connsiteY163" fmla="*/ 597694 h 2437065"/>
            <a:gd name="connsiteX164" fmla="*/ 50130 w 1588700"/>
            <a:gd name="connsiteY164" fmla="*/ 581837 h 2437065"/>
            <a:gd name="connsiteX165" fmla="*/ 81843 w 1588700"/>
            <a:gd name="connsiteY165" fmla="*/ 560695 h 2437065"/>
            <a:gd name="connsiteX166" fmla="*/ 97699 w 1588700"/>
            <a:gd name="connsiteY166" fmla="*/ 550124 h 2437065"/>
            <a:gd name="connsiteX167" fmla="*/ 108271 w 1588700"/>
            <a:gd name="connsiteY167" fmla="*/ 539553 h 2437065"/>
            <a:gd name="connsiteX168" fmla="*/ 113556 w 1588700"/>
            <a:gd name="connsiteY168" fmla="*/ 518411 h 2437065"/>
            <a:gd name="connsiteX169" fmla="*/ 108271 w 1588700"/>
            <a:gd name="connsiteY169" fmla="*/ 497269 h 2437065"/>
            <a:gd name="connsiteX170" fmla="*/ 81843 w 1588700"/>
            <a:gd name="connsiteY170" fmla="*/ 476126 h 2437065"/>
            <a:gd name="connsiteX171" fmla="*/ 71272 w 1588700"/>
            <a:gd name="connsiteY171" fmla="*/ 454984 h 2437065"/>
            <a:gd name="connsiteX172" fmla="*/ 76557 w 1588700"/>
            <a:gd name="connsiteY172" fmla="*/ 433842 h 2437065"/>
            <a:gd name="connsiteX173" fmla="*/ 187554 w 1588700"/>
            <a:gd name="connsiteY173" fmla="*/ 417985 h 2437065"/>
            <a:gd name="connsiteX174" fmla="*/ 240409 w 1588700"/>
            <a:gd name="connsiteY174" fmla="*/ 412700 h 2437065"/>
            <a:gd name="connsiteX175" fmla="*/ 272123 w 1588700"/>
            <a:gd name="connsiteY175" fmla="*/ 386272 h 2437065"/>
            <a:gd name="connsiteX176" fmla="*/ 282694 w 1588700"/>
            <a:gd name="connsiteY176" fmla="*/ 354559 h 2437065"/>
            <a:gd name="connsiteX177" fmla="*/ 298550 w 1588700"/>
            <a:gd name="connsiteY177" fmla="*/ 338702 h 2437065"/>
            <a:gd name="connsiteX178" fmla="*/ 319693 w 1588700"/>
            <a:gd name="connsiteY178" fmla="*/ 306989 h 2437065"/>
            <a:gd name="connsiteX179" fmla="*/ 346120 w 1588700"/>
            <a:gd name="connsiteY179" fmla="*/ 275275 h 2437065"/>
            <a:gd name="connsiteX180" fmla="*/ 356691 w 1588700"/>
            <a:gd name="connsiteY180" fmla="*/ 243562 h 2437065"/>
            <a:gd name="connsiteX181" fmla="*/ 404261 w 1588700"/>
            <a:gd name="connsiteY181" fmla="*/ 217134 h 2437065"/>
            <a:gd name="connsiteX182" fmla="*/ 435975 w 1588700"/>
            <a:gd name="connsiteY182" fmla="*/ 211849 h 2437065"/>
            <a:gd name="connsiteX183" fmla="*/ 451831 w 1588700"/>
            <a:gd name="connsiteY183" fmla="*/ 195992 h 2437065"/>
            <a:gd name="connsiteX184" fmla="*/ 483545 w 1588700"/>
            <a:gd name="connsiteY184" fmla="*/ 169564 h 2437065"/>
            <a:gd name="connsiteX185" fmla="*/ 494116 w 1588700"/>
            <a:gd name="connsiteY185" fmla="*/ 153708 h 2437065"/>
            <a:gd name="connsiteX186" fmla="*/ 525829 w 1588700"/>
            <a:gd name="connsiteY186" fmla="*/ 127280 h 2437065"/>
            <a:gd name="connsiteX187" fmla="*/ 536400 w 1588700"/>
            <a:gd name="connsiteY187" fmla="*/ 111423 h 2437065"/>
            <a:gd name="connsiteX188" fmla="*/ 552257 w 1588700"/>
            <a:gd name="connsiteY188" fmla="*/ 100852 h 2437065"/>
            <a:gd name="connsiteX189" fmla="*/ 568113 w 1588700"/>
            <a:gd name="connsiteY189" fmla="*/ 84996 h 2437065"/>
            <a:gd name="connsiteX190" fmla="*/ 589256 w 1588700"/>
            <a:gd name="connsiteY190" fmla="*/ 58568 h 2437065"/>
            <a:gd name="connsiteX191" fmla="*/ 594541 w 1588700"/>
            <a:gd name="connsiteY191" fmla="*/ 42711 h 2437065"/>
            <a:gd name="connsiteX192" fmla="*/ 626254 w 1588700"/>
            <a:gd name="connsiteY192" fmla="*/ 16284 h 2437065"/>
            <a:gd name="connsiteX193" fmla="*/ 642111 w 1588700"/>
            <a:gd name="connsiteY193" fmla="*/ 10998 h 2437065"/>
            <a:gd name="connsiteX194" fmla="*/ 679110 w 1588700"/>
            <a:gd name="connsiteY194" fmla="*/ 427 h 24370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</a:cxnLst>
          <a:rect l="l" t="t" r="r" b="b"/>
          <a:pathLst>
            <a:path w="1588700" h="2437065">
              <a:moveTo>
                <a:pt x="679110" y="427"/>
              </a:moveTo>
              <a:cubicBezTo>
                <a:pt x="688800" y="3070"/>
                <a:pt x="694273" y="17288"/>
                <a:pt x="700252" y="26855"/>
              </a:cubicBezTo>
              <a:cubicBezTo>
                <a:pt x="709647" y="41886"/>
                <a:pt x="705949" y="65468"/>
                <a:pt x="700252" y="79710"/>
              </a:cubicBezTo>
              <a:cubicBezTo>
                <a:pt x="697476" y="86650"/>
                <a:pt x="689681" y="90281"/>
                <a:pt x="684395" y="95567"/>
              </a:cubicBezTo>
              <a:cubicBezTo>
                <a:pt x="665827" y="151271"/>
                <a:pt x="671313" y="119350"/>
                <a:pt x="684395" y="206563"/>
              </a:cubicBezTo>
              <a:cubicBezTo>
                <a:pt x="685728" y="215447"/>
                <a:pt x="685663" y="224956"/>
                <a:pt x="689681" y="232991"/>
              </a:cubicBezTo>
              <a:cubicBezTo>
                <a:pt x="693024" y="239677"/>
                <a:pt x="700753" y="243106"/>
                <a:pt x="705538" y="248848"/>
              </a:cubicBezTo>
              <a:cubicBezTo>
                <a:pt x="709605" y="253728"/>
                <a:pt x="712585" y="259419"/>
                <a:pt x="716109" y="264704"/>
              </a:cubicBezTo>
              <a:cubicBezTo>
                <a:pt x="728727" y="302562"/>
                <a:pt x="710688" y="259257"/>
                <a:pt x="737251" y="291132"/>
              </a:cubicBezTo>
              <a:cubicBezTo>
                <a:pt x="742295" y="297185"/>
                <a:pt x="743768" y="305518"/>
                <a:pt x="747822" y="312274"/>
              </a:cubicBezTo>
              <a:cubicBezTo>
                <a:pt x="754359" y="323169"/>
                <a:pt x="761917" y="333417"/>
                <a:pt x="768964" y="343988"/>
              </a:cubicBezTo>
              <a:cubicBezTo>
                <a:pt x="772488" y="349273"/>
                <a:pt x="775043" y="355352"/>
                <a:pt x="779535" y="359844"/>
              </a:cubicBezTo>
              <a:lnTo>
                <a:pt x="795392" y="375701"/>
              </a:lnTo>
              <a:cubicBezTo>
                <a:pt x="797154" y="380987"/>
                <a:pt x="797810" y="386780"/>
                <a:pt x="800677" y="391558"/>
              </a:cubicBezTo>
              <a:cubicBezTo>
                <a:pt x="803241" y="395831"/>
                <a:pt x="809020" y="397672"/>
                <a:pt x="811249" y="402129"/>
              </a:cubicBezTo>
              <a:cubicBezTo>
                <a:pt x="814498" y="408626"/>
                <a:pt x="814772" y="416224"/>
                <a:pt x="816534" y="423271"/>
              </a:cubicBezTo>
              <a:cubicBezTo>
                <a:pt x="814772" y="432080"/>
                <a:pt x="813198" y="440929"/>
                <a:pt x="811249" y="449699"/>
              </a:cubicBezTo>
              <a:cubicBezTo>
                <a:pt x="809673" y="456790"/>
                <a:pt x="805963" y="463577"/>
                <a:pt x="805963" y="470841"/>
              </a:cubicBezTo>
              <a:cubicBezTo>
                <a:pt x="805963" y="504362"/>
                <a:pt x="804977" y="538337"/>
                <a:pt x="811249" y="571266"/>
              </a:cubicBezTo>
              <a:cubicBezTo>
                <a:pt x="812438" y="577506"/>
                <a:pt x="822225" y="577770"/>
                <a:pt x="827105" y="581837"/>
              </a:cubicBezTo>
              <a:cubicBezTo>
                <a:pt x="879069" y="625141"/>
                <a:pt x="811948" y="571966"/>
                <a:pt x="853533" y="613551"/>
              </a:cubicBezTo>
              <a:cubicBezTo>
                <a:pt x="858025" y="618043"/>
                <a:pt x="864104" y="620598"/>
                <a:pt x="869390" y="624122"/>
              </a:cubicBezTo>
              <a:cubicBezTo>
                <a:pt x="888949" y="663241"/>
                <a:pt x="869034" y="628981"/>
                <a:pt x="895817" y="661121"/>
              </a:cubicBezTo>
              <a:cubicBezTo>
                <a:pt x="899884" y="666001"/>
                <a:pt x="902420" y="672017"/>
                <a:pt x="906388" y="676977"/>
              </a:cubicBezTo>
              <a:cubicBezTo>
                <a:pt x="909501" y="680868"/>
                <a:pt x="913847" y="683657"/>
                <a:pt x="916960" y="687548"/>
              </a:cubicBezTo>
              <a:cubicBezTo>
                <a:pt x="920928" y="692508"/>
                <a:pt x="923039" y="698913"/>
                <a:pt x="927531" y="703405"/>
              </a:cubicBezTo>
              <a:cubicBezTo>
                <a:pt x="932023" y="707897"/>
                <a:pt x="938102" y="710452"/>
                <a:pt x="943387" y="713976"/>
              </a:cubicBezTo>
              <a:cubicBezTo>
                <a:pt x="950435" y="724547"/>
                <a:pt x="960513" y="733636"/>
                <a:pt x="964530" y="745689"/>
              </a:cubicBezTo>
              <a:cubicBezTo>
                <a:pt x="966292" y="750975"/>
                <a:pt x="967323" y="756563"/>
                <a:pt x="969815" y="761546"/>
              </a:cubicBezTo>
              <a:cubicBezTo>
                <a:pt x="972656" y="767228"/>
                <a:pt x="977545" y="771721"/>
                <a:pt x="980386" y="777403"/>
              </a:cubicBezTo>
              <a:cubicBezTo>
                <a:pt x="984180" y="784990"/>
                <a:pt x="989262" y="807621"/>
                <a:pt x="990957" y="814401"/>
              </a:cubicBezTo>
              <a:cubicBezTo>
                <a:pt x="989195" y="854924"/>
                <a:pt x="988783" y="895528"/>
                <a:pt x="985672" y="935969"/>
              </a:cubicBezTo>
              <a:cubicBezTo>
                <a:pt x="985245" y="941524"/>
                <a:pt x="983867" y="947475"/>
                <a:pt x="980386" y="951826"/>
              </a:cubicBezTo>
              <a:cubicBezTo>
                <a:pt x="976418" y="956786"/>
                <a:pt x="969815" y="958873"/>
                <a:pt x="964530" y="962397"/>
              </a:cubicBezTo>
              <a:cubicBezTo>
                <a:pt x="966292" y="987063"/>
                <a:pt x="966926" y="1011836"/>
                <a:pt x="969815" y="1036395"/>
              </a:cubicBezTo>
              <a:cubicBezTo>
                <a:pt x="970466" y="1041928"/>
                <a:pt x="969638" y="1051158"/>
                <a:pt x="975101" y="1052251"/>
              </a:cubicBezTo>
              <a:cubicBezTo>
                <a:pt x="1007971" y="1058825"/>
                <a:pt x="1042051" y="1055775"/>
                <a:pt x="1075526" y="1057537"/>
              </a:cubicBezTo>
              <a:cubicBezTo>
                <a:pt x="1128855" y="1075311"/>
                <a:pt x="1046107" y="1048182"/>
                <a:pt x="1112525" y="1068108"/>
              </a:cubicBezTo>
              <a:cubicBezTo>
                <a:pt x="1123198" y="1071310"/>
                <a:pt x="1134967" y="1072498"/>
                <a:pt x="1144238" y="1078679"/>
              </a:cubicBezTo>
              <a:cubicBezTo>
                <a:pt x="1149524" y="1082203"/>
                <a:pt x="1153866" y="1088004"/>
                <a:pt x="1160095" y="1089250"/>
              </a:cubicBezTo>
              <a:cubicBezTo>
                <a:pt x="1180898" y="1093411"/>
                <a:pt x="1202379" y="1092774"/>
                <a:pt x="1223521" y="1094536"/>
              </a:cubicBezTo>
              <a:cubicBezTo>
                <a:pt x="1236418" y="1098834"/>
                <a:pt x="1244989" y="1100146"/>
                <a:pt x="1255235" y="1110392"/>
              </a:cubicBezTo>
              <a:cubicBezTo>
                <a:pt x="1273558" y="1128715"/>
                <a:pt x="1256292" y="1125545"/>
                <a:pt x="1281662" y="1136820"/>
              </a:cubicBezTo>
              <a:cubicBezTo>
                <a:pt x="1328483" y="1157629"/>
                <a:pt x="1360388" y="1149742"/>
                <a:pt x="1419087" y="1152677"/>
              </a:cubicBezTo>
              <a:cubicBezTo>
                <a:pt x="1424372" y="1157962"/>
                <a:pt x="1428453" y="1164825"/>
                <a:pt x="1434943" y="1168533"/>
              </a:cubicBezTo>
              <a:cubicBezTo>
                <a:pt x="1441250" y="1172137"/>
                <a:pt x="1448906" y="1172714"/>
                <a:pt x="1456086" y="1173819"/>
              </a:cubicBezTo>
              <a:cubicBezTo>
                <a:pt x="1471855" y="1176245"/>
                <a:pt x="1487799" y="1177342"/>
                <a:pt x="1503656" y="1179104"/>
              </a:cubicBezTo>
              <a:cubicBezTo>
                <a:pt x="1500132" y="1182628"/>
                <a:pt x="1497541" y="1187446"/>
                <a:pt x="1493084" y="1189675"/>
              </a:cubicBezTo>
              <a:cubicBezTo>
                <a:pt x="1483118" y="1194658"/>
                <a:pt x="1461371" y="1200247"/>
                <a:pt x="1461371" y="1200247"/>
              </a:cubicBezTo>
              <a:cubicBezTo>
                <a:pt x="1463133" y="1205532"/>
                <a:pt x="1463177" y="1211753"/>
                <a:pt x="1466657" y="1216103"/>
              </a:cubicBezTo>
              <a:cubicBezTo>
                <a:pt x="1470625" y="1221063"/>
                <a:pt x="1480768" y="1220566"/>
                <a:pt x="1482513" y="1226674"/>
              </a:cubicBezTo>
              <a:cubicBezTo>
                <a:pt x="1484981" y="1235312"/>
                <a:pt x="1478990" y="1244293"/>
                <a:pt x="1477228" y="1253102"/>
              </a:cubicBezTo>
              <a:cubicBezTo>
                <a:pt x="1478990" y="1270721"/>
                <a:pt x="1474594" y="1290121"/>
                <a:pt x="1482513" y="1305958"/>
              </a:cubicBezTo>
              <a:cubicBezTo>
                <a:pt x="1488195" y="1317322"/>
                <a:pt x="1514227" y="1327100"/>
                <a:pt x="1514227" y="1327100"/>
              </a:cubicBezTo>
              <a:cubicBezTo>
                <a:pt x="1521274" y="1337671"/>
                <a:pt x="1531352" y="1346760"/>
                <a:pt x="1535369" y="1358813"/>
              </a:cubicBezTo>
              <a:cubicBezTo>
                <a:pt x="1537131" y="1364099"/>
                <a:pt x="1538162" y="1369687"/>
                <a:pt x="1540654" y="1374670"/>
              </a:cubicBezTo>
              <a:cubicBezTo>
                <a:pt x="1553589" y="1400541"/>
                <a:pt x="1547047" y="1381431"/>
                <a:pt x="1561797" y="1401097"/>
              </a:cubicBezTo>
              <a:cubicBezTo>
                <a:pt x="1569420" y="1411261"/>
                <a:pt x="1582939" y="1432811"/>
                <a:pt x="1582939" y="1432811"/>
              </a:cubicBezTo>
              <a:cubicBezTo>
                <a:pt x="1587949" y="1482918"/>
                <a:pt x="1592904" y="1501232"/>
                <a:pt x="1582939" y="1554378"/>
              </a:cubicBezTo>
              <a:cubicBezTo>
                <a:pt x="1581768" y="1560622"/>
                <a:pt x="1575209" y="1564553"/>
                <a:pt x="1572368" y="1570235"/>
              </a:cubicBezTo>
              <a:cubicBezTo>
                <a:pt x="1559603" y="1595765"/>
                <a:pt x="1577955" y="1578844"/>
                <a:pt x="1551225" y="1596663"/>
              </a:cubicBezTo>
              <a:cubicBezTo>
                <a:pt x="1546912" y="1609603"/>
                <a:pt x="1543533" y="1622233"/>
                <a:pt x="1535369" y="1633662"/>
              </a:cubicBezTo>
              <a:cubicBezTo>
                <a:pt x="1531024" y="1639745"/>
                <a:pt x="1524297" y="1643776"/>
                <a:pt x="1519512" y="1649518"/>
              </a:cubicBezTo>
              <a:cubicBezTo>
                <a:pt x="1515445" y="1654398"/>
                <a:pt x="1512465" y="1660089"/>
                <a:pt x="1508941" y="1665375"/>
              </a:cubicBezTo>
              <a:cubicBezTo>
                <a:pt x="1509293" y="1674519"/>
                <a:pt x="1522182" y="1795663"/>
                <a:pt x="1508941" y="1839798"/>
              </a:cubicBezTo>
              <a:cubicBezTo>
                <a:pt x="1507116" y="1845883"/>
                <a:pt x="1501894" y="1850369"/>
                <a:pt x="1498370" y="1855655"/>
              </a:cubicBezTo>
              <a:cubicBezTo>
                <a:pt x="1496608" y="1894416"/>
                <a:pt x="1496178" y="1933260"/>
                <a:pt x="1493084" y="1971937"/>
              </a:cubicBezTo>
              <a:cubicBezTo>
                <a:pt x="1492233" y="1982571"/>
                <a:pt x="1480495" y="2000768"/>
                <a:pt x="1477228" y="2008936"/>
              </a:cubicBezTo>
              <a:cubicBezTo>
                <a:pt x="1473090" y="2019282"/>
                <a:pt x="1470181" y="2030078"/>
                <a:pt x="1466657" y="2040649"/>
              </a:cubicBezTo>
              <a:lnTo>
                <a:pt x="1461371" y="2056506"/>
              </a:lnTo>
              <a:cubicBezTo>
                <a:pt x="1459609" y="2061791"/>
                <a:pt x="1460026" y="2068423"/>
                <a:pt x="1456086" y="2072362"/>
              </a:cubicBezTo>
              <a:lnTo>
                <a:pt x="1445514" y="2082933"/>
              </a:lnTo>
              <a:cubicBezTo>
                <a:pt x="1447276" y="2098790"/>
                <a:pt x="1447671" y="2114859"/>
                <a:pt x="1450800" y="2130503"/>
              </a:cubicBezTo>
              <a:cubicBezTo>
                <a:pt x="1452985" y="2141429"/>
                <a:pt x="1457847" y="2151645"/>
                <a:pt x="1461371" y="2162216"/>
              </a:cubicBezTo>
              <a:cubicBezTo>
                <a:pt x="1463133" y="2167502"/>
                <a:pt x="1465306" y="2172668"/>
                <a:pt x="1466657" y="2178073"/>
              </a:cubicBezTo>
              <a:cubicBezTo>
                <a:pt x="1468419" y="2185120"/>
                <a:pt x="1469391" y="2192413"/>
                <a:pt x="1471942" y="2199215"/>
              </a:cubicBezTo>
              <a:cubicBezTo>
                <a:pt x="1474709" y="2206593"/>
                <a:pt x="1476941" y="2214786"/>
                <a:pt x="1482513" y="2220358"/>
              </a:cubicBezTo>
              <a:cubicBezTo>
                <a:pt x="1486453" y="2224298"/>
                <a:pt x="1493084" y="2223881"/>
                <a:pt x="1498370" y="2225643"/>
              </a:cubicBezTo>
              <a:cubicBezTo>
                <a:pt x="1543815" y="2255939"/>
                <a:pt x="1486317" y="2219616"/>
                <a:pt x="1530083" y="2241500"/>
              </a:cubicBezTo>
              <a:cubicBezTo>
                <a:pt x="1535765" y="2244341"/>
                <a:pt x="1540654" y="2248547"/>
                <a:pt x="1545940" y="2252071"/>
              </a:cubicBezTo>
              <a:cubicBezTo>
                <a:pt x="1549464" y="2257356"/>
                <a:pt x="1555613" y="2261639"/>
                <a:pt x="1556511" y="2267927"/>
              </a:cubicBezTo>
              <a:cubicBezTo>
                <a:pt x="1557538" y="2275119"/>
                <a:pt x="1552801" y="2281978"/>
                <a:pt x="1551225" y="2289070"/>
              </a:cubicBezTo>
              <a:cubicBezTo>
                <a:pt x="1549276" y="2297840"/>
                <a:pt x="1550923" y="2308022"/>
                <a:pt x="1545940" y="2315497"/>
              </a:cubicBezTo>
              <a:cubicBezTo>
                <a:pt x="1542849" y="2320133"/>
                <a:pt x="1535440" y="2319252"/>
                <a:pt x="1530083" y="2320783"/>
              </a:cubicBezTo>
              <a:cubicBezTo>
                <a:pt x="1523098" y="2322779"/>
                <a:pt x="1515926" y="2324073"/>
                <a:pt x="1508941" y="2326069"/>
              </a:cubicBezTo>
              <a:cubicBezTo>
                <a:pt x="1503584" y="2327600"/>
                <a:pt x="1498619" y="2330715"/>
                <a:pt x="1493084" y="2331354"/>
              </a:cubicBezTo>
              <a:cubicBezTo>
                <a:pt x="1452677" y="2336016"/>
                <a:pt x="1371517" y="2341925"/>
                <a:pt x="1371517" y="2341925"/>
              </a:cubicBezTo>
              <a:cubicBezTo>
                <a:pt x="1357423" y="2346623"/>
                <a:pt x="1347722" y="2347231"/>
                <a:pt x="1339804" y="2363067"/>
              </a:cubicBezTo>
              <a:cubicBezTo>
                <a:pt x="1321945" y="2398785"/>
                <a:pt x="1350161" y="2384280"/>
                <a:pt x="1318661" y="2394781"/>
              </a:cubicBezTo>
              <a:cubicBezTo>
                <a:pt x="1301043" y="2393019"/>
                <a:pt x="1283059" y="2393477"/>
                <a:pt x="1265806" y="2389495"/>
              </a:cubicBezTo>
              <a:cubicBezTo>
                <a:pt x="1213864" y="2377508"/>
                <a:pt x="1302049" y="2370240"/>
                <a:pt x="1218236" y="2384210"/>
              </a:cubicBezTo>
              <a:cubicBezTo>
                <a:pt x="1214712" y="2391257"/>
                <a:pt x="1210769" y="2398110"/>
                <a:pt x="1207665" y="2405352"/>
              </a:cubicBezTo>
              <a:cubicBezTo>
                <a:pt x="1205470" y="2410473"/>
                <a:pt x="1206913" y="2417970"/>
                <a:pt x="1202379" y="2421208"/>
              </a:cubicBezTo>
              <a:cubicBezTo>
                <a:pt x="1193312" y="2427685"/>
                <a:pt x="1181237" y="2428256"/>
                <a:pt x="1170666" y="2431780"/>
              </a:cubicBezTo>
              <a:lnTo>
                <a:pt x="1154809" y="2437065"/>
              </a:lnTo>
              <a:cubicBezTo>
                <a:pt x="1123096" y="2435303"/>
                <a:pt x="1090750" y="2438323"/>
                <a:pt x="1059669" y="2431780"/>
              </a:cubicBezTo>
              <a:cubicBezTo>
                <a:pt x="1054217" y="2430632"/>
                <a:pt x="1055735" y="2421328"/>
                <a:pt x="1054384" y="2415923"/>
              </a:cubicBezTo>
              <a:cubicBezTo>
                <a:pt x="1052205" y="2407207"/>
                <a:pt x="1051462" y="2398162"/>
                <a:pt x="1049098" y="2389495"/>
              </a:cubicBezTo>
              <a:cubicBezTo>
                <a:pt x="1043849" y="2370249"/>
                <a:pt x="1041250" y="2352542"/>
                <a:pt x="1022671" y="2341925"/>
              </a:cubicBezTo>
              <a:cubicBezTo>
                <a:pt x="1016364" y="2338321"/>
                <a:pt x="1008576" y="2338402"/>
                <a:pt x="1001528" y="2336640"/>
              </a:cubicBezTo>
              <a:cubicBezTo>
                <a:pt x="996243" y="2331354"/>
                <a:pt x="987485" y="2328035"/>
                <a:pt x="985672" y="2320783"/>
              </a:cubicBezTo>
              <a:cubicBezTo>
                <a:pt x="985483" y="2320029"/>
                <a:pt x="992188" y="2283568"/>
                <a:pt x="996243" y="2278499"/>
              </a:cubicBezTo>
              <a:cubicBezTo>
                <a:pt x="1000211" y="2273539"/>
                <a:pt x="1007139" y="2271895"/>
                <a:pt x="1012099" y="2267927"/>
              </a:cubicBezTo>
              <a:cubicBezTo>
                <a:pt x="1015990" y="2264814"/>
                <a:pt x="1019147" y="2260880"/>
                <a:pt x="1022671" y="2257356"/>
              </a:cubicBezTo>
              <a:lnTo>
                <a:pt x="1033242" y="2225643"/>
              </a:lnTo>
              <a:cubicBezTo>
                <a:pt x="1035004" y="2220357"/>
                <a:pt x="1034587" y="2213726"/>
                <a:pt x="1038527" y="2209786"/>
              </a:cubicBezTo>
              <a:lnTo>
                <a:pt x="1054384" y="2193930"/>
              </a:lnTo>
              <a:cubicBezTo>
                <a:pt x="1060267" y="2176278"/>
                <a:pt x="1060532" y="2176833"/>
                <a:pt x="1064955" y="2156931"/>
              </a:cubicBezTo>
              <a:cubicBezTo>
                <a:pt x="1066904" y="2148161"/>
                <a:pt x="1066701" y="2138760"/>
                <a:pt x="1070240" y="2130503"/>
              </a:cubicBezTo>
              <a:cubicBezTo>
                <a:pt x="1072203" y="2125922"/>
                <a:pt x="1077288" y="2123456"/>
                <a:pt x="1080812" y="2119932"/>
              </a:cubicBezTo>
              <a:cubicBezTo>
                <a:pt x="1082574" y="2114646"/>
                <a:pt x="1086097" y="2109647"/>
                <a:pt x="1086097" y="2104075"/>
              </a:cubicBezTo>
              <a:cubicBezTo>
                <a:pt x="1086097" y="2089871"/>
                <a:pt x="1084549" y="2075495"/>
                <a:pt x="1080812" y="2061791"/>
              </a:cubicBezTo>
              <a:cubicBezTo>
                <a:pt x="1078053" y="2051674"/>
                <a:pt x="1060661" y="2036355"/>
                <a:pt x="1054384" y="2030078"/>
              </a:cubicBezTo>
              <a:cubicBezTo>
                <a:pt x="1052622" y="2024792"/>
                <a:pt x="1051590" y="2019204"/>
                <a:pt x="1049098" y="2014221"/>
              </a:cubicBezTo>
              <a:cubicBezTo>
                <a:pt x="1041739" y="1999503"/>
                <a:pt x="1034361" y="1994198"/>
                <a:pt x="1022671" y="1982508"/>
              </a:cubicBezTo>
              <a:cubicBezTo>
                <a:pt x="1009384" y="1942650"/>
                <a:pt x="1027307" y="1991780"/>
                <a:pt x="1006814" y="1950795"/>
              </a:cubicBezTo>
              <a:cubicBezTo>
                <a:pt x="1004322" y="1945812"/>
                <a:pt x="1003723" y="1940059"/>
                <a:pt x="1001528" y="1934938"/>
              </a:cubicBezTo>
              <a:cubicBezTo>
                <a:pt x="998424" y="1927696"/>
                <a:pt x="994061" y="1921038"/>
                <a:pt x="990957" y="1913796"/>
              </a:cubicBezTo>
              <a:cubicBezTo>
                <a:pt x="985530" y="1901132"/>
                <a:pt x="984214" y="1890196"/>
                <a:pt x="980386" y="1876797"/>
              </a:cubicBezTo>
              <a:cubicBezTo>
                <a:pt x="978855" y="1871440"/>
                <a:pt x="976632" y="1866297"/>
                <a:pt x="975101" y="1860940"/>
              </a:cubicBezTo>
              <a:cubicBezTo>
                <a:pt x="973105" y="1853955"/>
                <a:pt x="971811" y="1846783"/>
                <a:pt x="969815" y="1839798"/>
              </a:cubicBezTo>
              <a:cubicBezTo>
                <a:pt x="968284" y="1834441"/>
                <a:pt x="965996" y="1829316"/>
                <a:pt x="964530" y="1823941"/>
              </a:cubicBezTo>
              <a:cubicBezTo>
                <a:pt x="960707" y="1809924"/>
                <a:pt x="956807" y="1795903"/>
                <a:pt x="953958" y="1781657"/>
              </a:cubicBezTo>
              <a:cubicBezTo>
                <a:pt x="952196" y="1772848"/>
                <a:pt x="950852" y="1763945"/>
                <a:pt x="948673" y="1755229"/>
              </a:cubicBezTo>
              <a:cubicBezTo>
                <a:pt x="947322" y="1749824"/>
                <a:pt x="944738" y="1744778"/>
                <a:pt x="943387" y="1739373"/>
              </a:cubicBezTo>
              <a:cubicBezTo>
                <a:pt x="941208" y="1730657"/>
                <a:pt x="940466" y="1721612"/>
                <a:pt x="938102" y="1712945"/>
              </a:cubicBezTo>
              <a:cubicBezTo>
                <a:pt x="935170" y="1702195"/>
                <a:pt x="931055" y="1691803"/>
                <a:pt x="927531" y="1681232"/>
              </a:cubicBezTo>
              <a:cubicBezTo>
                <a:pt x="925769" y="1675946"/>
                <a:pt x="923596" y="1670780"/>
                <a:pt x="922245" y="1665375"/>
              </a:cubicBezTo>
              <a:lnTo>
                <a:pt x="916960" y="1644233"/>
              </a:lnTo>
              <a:cubicBezTo>
                <a:pt x="920940" y="1604433"/>
                <a:pt x="913118" y="1599158"/>
                <a:pt x="932816" y="1575521"/>
              </a:cubicBezTo>
              <a:cubicBezTo>
                <a:pt x="937601" y="1569779"/>
                <a:pt x="943387" y="1564950"/>
                <a:pt x="948673" y="1559664"/>
              </a:cubicBezTo>
              <a:cubicBezTo>
                <a:pt x="946911" y="1534998"/>
                <a:pt x="946276" y="1510225"/>
                <a:pt x="943387" y="1485666"/>
              </a:cubicBezTo>
              <a:cubicBezTo>
                <a:pt x="941393" y="1468721"/>
                <a:pt x="924524" y="1449442"/>
                <a:pt x="916960" y="1438096"/>
              </a:cubicBezTo>
              <a:cubicBezTo>
                <a:pt x="890717" y="1398733"/>
                <a:pt x="924440" y="1447074"/>
                <a:pt x="890532" y="1406383"/>
              </a:cubicBezTo>
              <a:cubicBezTo>
                <a:pt x="868511" y="1379956"/>
                <a:pt x="893173" y="1399334"/>
                <a:pt x="864104" y="1379955"/>
              </a:cubicBezTo>
              <a:cubicBezTo>
                <a:pt x="860580" y="1374670"/>
                <a:pt x="856374" y="1369781"/>
                <a:pt x="853533" y="1364099"/>
              </a:cubicBezTo>
              <a:cubicBezTo>
                <a:pt x="831647" y="1320328"/>
                <a:pt x="867974" y="1377833"/>
                <a:pt x="837676" y="1332385"/>
              </a:cubicBezTo>
              <a:cubicBezTo>
                <a:pt x="835914" y="1327100"/>
                <a:pt x="835481" y="1321165"/>
                <a:pt x="832391" y="1316529"/>
              </a:cubicBezTo>
              <a:cubicBezTo>
                <a:pt x="823103" y="1302597"/>
                <a:pt x="810423" y="1296114"/>
                <a:pt x="795392" y="1290101"/>
              </a:cubicBezTo>
              <a:cubicBezTo>
                <a:pt x="785046" y="1285963"/>
                <a:pt x="774250" y="1283054"/>
                <a:pt x="763679" y="1279530"/>
              </a:cubicBezTo>
              <a:cubicBezTo>
                <a:pt x="721025" y="1265312"/>
                <a:pt x="753394" y="1274592"/>
                <a:pt x="663253" y="1268959"/>
              </a:cubicBezTo>
              <a:cubicBezTo>
                <a:pt x="650334" y="1260346"/>
                <a:pt x="642698" y="1258191"/>
                <a:pt x="636825" y="1242531"/>
              </a:cubicBezTo>
              <a:cubicBezTo>
                <a:pt x="633671" y="1234119"/>
                <a:pt x="633719" y="1224819"/>
                <a:pt x="631540" y="1216103"/>
              </a:cubicBezTo>
              <a:cubicBezTo>
                <a:pt x="627164" y="1198599"/>
                <a:pt x="626016" y="1199890"/>
                <a:pt x="615683" y="1184390"/>
              </a:cubicBezTo>
              <a:cubicBezTo>
                <a:pt x="603724" y="1148508"/>
                <a:pt x="621093" y="1189802"/>
                <a:pt x="578684" y="1147391"/>
              </a:cubicBezTo>
              <a:cubicBezTo>
                <a:pt x="573399" y="1142105"/>
                <a:pt x="567613" y="1137276"/>
                <a:pt x="562828" y="1131534"/>
              </a:cubicBezTo>
              <a:cubicBezTo>
                <a:pt x="558761" y="1126654"/>
                <a:pt x="556749" y="1120170"/>
                <a:pt x="552257" y="1115678"/>
              </a:cubicBezTo>
              <a:cubicBezTo>
                <a:pt x="542011" y="1105432"/>
                <a:pt x="533439" y="1104120"/>
                <a:pt x="520543" y="1099821"/>
              </a:cubicBezTo>
              <a:cubicBezTo>
                <a:pt x="484890" y="1064168"/>
                <a:pt x="503012" y="1072836"/>
                <a:pt x="472973" y="1062822"/>
              </a:cubicBezTo>
              <a:cubicBezTo>
                <a:pt x="464545" y="1050180"/>
                <a:pt x="459493" y="1040357"/>
                <a:pt x="446546" y="1031109"/>
              </a:cubicBezTo>
              <a:cubicBezTo>
                <a:pt x="440135" y="1026529"/>
                <a:pt x="431960" y="1024908"/>
                <a:pt x="425404" y="1020538"/>
              </a:cubicBezTo>
              <a:cubicBezTo>
                <a:pt x="403443" y="1005898"/>
                <a:pt x="427770" y="1012193"/>
                <a:pt x="398976" y="999396"/>
              </a:cubicBezTo>
              <a:cubicBezTo>
                <a:pt x="385804" y="993542"/>
                <a:pt x="361492" y="986955"/>
                <a:pt x="346120" y="983539"/>
              </a:cubicBezTo>
              <a:cubicBezTo>
                <a:pt x="327494" y="979400"/>
                <a:pt x="300826" y="974545"/>
                <a:pt x="282694" y="972968"/>
              </a:cubicBezTo>
              <a:cubicBezTo>
                <a:pt x="254556" y="970521"/>
                <a:pt x="226315" y="969444"/>
                <a:pt x="198125" y="967682"/>
              </a:cubicBezTo>
              <a:cubicBezTo>
                <a:pt x="185227" y="963383"/>
                <a:pt x="176659" y="962073"/>
                <a:pt x="166412" y="951826"/>
              </a:cubicBezTo>
              <a:cubicBezTo>
                <a:pt x="161920" y="947334"/>
                <a:pt x="161126" y="939493"/>
                <a:pt x="155840" y="935969"/>
              </a:cubicBezTo>
              <a:cubicBezTo>
                <a:pt x="149796" y="931940"/>
                <a:pt x="141745" y="932446"/>
                <a:pt x="134698" y="930684"/>
              </a:cubicBezTo>
              <a:cubicBezTo>
                <a:pt x="124127" y="923636"/>
                <a:pt x="115038" y="913559"/>
                <a:pt x="102985" y="909541"/>
              </a:cubicBezTo>
              <a:cubicBezTo>
                <a:pt x="59453" y="895030"/>
                <a:pt x="82303" y="900546"/>
                <a:pt x="34273" y="893685"/>
              </a:cubicBezTo>
              <a:cubicBezTo>
                <a:pt x="-15092" y="860775"/>
                <a:pt x="1505" y="885204"/>
                <a:pt x="7845" y="809116"/>
              </a:cubicBezTo>
              <a:cubicBezTo>
                <a:pt x="9607" y="747451"/>
                <a:pt x="8276" y="685620"/>
                <a:pt x="13131" y="624122"/>
              </a:cubicBezTo>
              <a:cubicBezTo>
                <a:pt x="13631" y="617789"/>
                <a:pt x="19210" y="612757"/>
                <a:pt x="23702" y="608265"/>
              </a:cubicBezTo>
              <a:cubicBezTo>
                <a:pt x="28194" y="603773"/>
                <a:pt x="34273" y="601218"/>
                <a:pt x="39558" y="597694"/>
              </a:cubicBezTo>
              <a:cubicBezTo>
                <a:pt x="43082" y="592408"/>
                <a:pt x="45349" y="586020"/>
                <a:pt x="50130" y="581837"/>
              </a:cubicBezTo>
              <a:cubicBezTo>
                <a:pt x="59691" y="573471"/>
                <a:pt x="71272" y="567742"/>
                <a:pt x="81843" y="560695"/>
              </a:cubicBezTo>
              <a:cubicBezTo>
                <a:pt x="87128" y="557171"/>
                <a:pt x="93207" y="554616"/>
                <a:pt x="97699" y="550124"/>
              </a:cubicBezTo>
              <a:lnTo>
                <a:pt x="108271" y="539553"/>
              </a:lnTo>
              <a:cubicBezTo>
                <a:pt x="110033" y="532506"/>
                <a:pt x="113556" y="525675"/>
                <a:pt x="113556" y="518411"/>
              </a:cubicBezTo>
              <a:cubicBezTo>
                <a:pt x="113556" y="511147"/>
                <a:pt x="111520" y="503766"/>
                <a:pt x="108271" y="497269"/>
              </a:cubicBezTo>
              <a:cubicBezTo>
                <a:pt x="104505" y="489737"/>
                <a:pt x="87445" y="479861"/>
                <a:pt x="81843" y="476126"/>
              </a:cubicBezTo>
              <a:cubicBezTo>
                <a:pt x="78319" y="469079"/>
                <a:pt x="72249" y="462802"/>
                <a:pt x="71272" y="454984"/>
              </a:cubicBezTo>
              <a:cubicBezTo>
                <a:pt x="70371" y="447776"/>
                <a:pt x="71042" y="438569"/>
                <a:pt x="76557" y="433842"/>
              </a:cubicBezTo>
              <a:cubicBezTo>
                <a:pt x="95738" y="417401"/>
                <a:pt x="186668" y="418056"/>
                <a:pt x="187554" y="417985"/>
              </a:cubicBezTo>
              <a:cubicBezTo>
                <a:pt x="205204" y="416573"/>
                <a:pt x="222791" y="414462"/>
                <a:pt x="240409" y="412700"/>
              </a:cubicBezTo>
              <a:cubicBezTo>
                <a:pt x="250279" y="406120"/>
                <a:pt x="266138" y="397045"/>
                <a:pt x="272123" y="386272"/>
              </a:cubicBezTo>
              <a:cubicBezTo>
                <a:pt x="277534" y="376531"/>
                <a:pt x="274815" y="362438"/>
                <a:pt x="282694" y="354559"/>
              </a:cubicBezTo>
              <a:cubicBezTo>
                <a:pt x="287979" y="349273"/>
                <a:pt x="293961" y="344602"/>
                <a:pt x="298550" y="338702"/>
              </a:cubicBezTo>
              <a:cubicBezTo>
                <a:pt x="306350" y="328673"/>
                <a:pt x="310710" y="315973"/>
                <a:pt x="319693" y="306989"/>
              </a:cubicBezTo>
              <a:cubicBezTo>
                <a:pt x="329650" y="297031"/>
                <a:pt x="340233" y="288521"/>
                <a:pt x="346120" y="275275"/>
              </a:cubicBezTo>
              <a:cubicBezTo>
                <a:pt x="350645" y="265093"/>
                <a:pt x="347420" y="249743"/>
                <a:pt x="356691" y="243562"/>
              </a:cubicBezTo>
              <a:cubicBezTo>
                <a:pt x="377122" y="229941"/>
                <a:pt x="383332" y="221785"/>
                <a:pt x="404261" y="217134"/>
              </a:cubicBezTo>
              <a:cubicBezTo>
                <a:pt x="414723" y="214809"/>
                <a:pt x="425404" y="213611"/>
                <a:pt x="435975" y="211849"/>
              </a:cubicBezTo>
              <a:cubicBezTo>
                <a:pt x="441260" y="206563"/>
                <a:pt x="446089" y="200777"/>
                <a:pt x="451831" y="195992"/>
              </a:cubicBezTo>
              <a:cubicBezTo>
                <a:pt x="474513" y="177090"/>
                <a:pt x="462483" y="194837"/>
                <a:pt x="483545" y="169564"/>
              </a:cubicBezTo>
              <a:cubicBezTo>
                <a:pt x="487612" y="164684"/>
                <a:pt x="490049" y="158588"/>
                <a:pt x="494116" y="153708"/>
              </a:cubicBezTo>
              <a:cubicBezTo>
                <a:pt x="506836" y="138444"/>
                <a:pt x="510235" y="137675"/>
                <a:pt x="525829" y="127280"/>
              </a:cubicBezTo>
              <a:cubicBezTo>
                <a:pt x="529353" y="121994"/>
                <a:pt x="531908" y="115915"/>
                <a:pt x="536400" y="111423"/>
              </a:cubicBezTo>
              <a:cubicBezTo>
                <a:pt x="540892" y="106931"/>
                <a:pt x="547377" y="104919"/>
                <a:pt x="552257" y="100852"/>
              </a:cubicBezTo>
              <a:cubicBezTo>
                <a:pt x="557999" y="96067"/>
                <a:pt x="562828" y="90281"/>
                <a:pt x="568113" y="84996"/>
              </a:cubicBezTo>
              <a:cubicBezTo>
                <a:pt x="581400" y="45136"/>
                <a:pt x="561931" y="92725"/>
                <a:pt x="589256" y="58568"/>
              </a:cubicBezTo>
              <a:cubicBezTo>
                <a:pt x="592736" y="54217"/>
                <a:pt x="591450" y="47347"/>
                <a:pt x="594541" y="42711"/>
              </a:cubicBezTo>
              <a:cubicBezTo>
                <a:pt x="600384" y="33946"/>
                <a:pt x="616506" y="21158"/>
                <a:pt x="626254" y="16284"/>
              </a:cubicBezTo>
              <a:cubicBezTo>
                <a:pt x="631237" y="13792"/>
                <a:pt x="637128" y="13490"/>
                <a:pt x="642111" y="10998"/>
              </a:cubicBezTo>
              <a:cubicBezTo>
                <a:pt x="647793" y="8157"/>
                <a:pt x="669420" y="-2216"/>
                <a:pt x="679110" y="427"/>
              </a:cubicBezTo>
              <a:close/>
            </a:path>
          </a:pathLst>
        </a:custGeom>
        <a:solidFill>
          <a:srgbClr val="2F75B5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587521</xdr:colOff>
      <xdr:row>6</xdr:row>
      <xdr:rowOff>154721</xdr:rowOff>
    </xdr:from>
    <xdr:to>
      <xdr:col>1</xdr:col>
      <xdr:colOff>1194015</xdr:colOff>
      <xdr:row>9</xdr:row>
      <xdr:rowOff>114338</xdr:rowOff>
    </xdr:to>
    <xdr:sp macro="" textlink="">
      <xdr:nvSpPr>
        <xdr:cNvPr id="32" name="LePort">
          <a:extLst>
            <a:ext uri="{FF2B5EF4-FFF2-40B4-BE49-F238E27FC236}">
              <a16:creationId xmlns:a16="http://schemas.microsoft.com/office/drawing/2014/main" id="{95F0B698-DB9B-49EA-ACED-69C98EE751F3}"/>
            </a:ext>
          </a:extLst>
        </xdr:cNvPr>
        <xdr:cNvSpPr/>
      </xdr:nvSpPr>
      <xdr:spPr>
        <a:xfrm>
          <a:off x="1192639" y="1320133"/>
          <a:ext cx="606494" cy="553529"/>
        </a:xfrm>
        <a:custGeom>
          <a:avLst/>
          <a:gdLst>
            <a:gd name="connsiteX0" fmla="*/ 470414 w 581410"/>
            <a:gd name="connsiteY0" fmla="*/ 507413 h 522117"/>
            <a:gd name="connsiteX1" fmla="*/ 385845 w 581410"/>
            <a:gd name="connsiteY1" fmla="*/ 507413 h 522117"/>
            <a:gd name="connsiteX2" fmla="*/ 369988 w 581410"/>
            <a:gd name="connsiteY2" fmla="*/ 496842 h 522117"/>
            <a:gd name="connsiteX3" fmla="*/ 359417 w 581410"/>
            <a:gd name="connsiteY3" fmla="*/ 480985 h 522117"/>
            <a:gd name="connsiteX4" fmla="*/ 343561 w 581410"/>
            <a:gd name="connsiteY4" fmla="*/ 454557 h 522117"/>
            <a:gd name="connsiteX5" fmla="*/ 311847 w 581410"/>
            <a:gd name="connsiteY5" fmla="*/ 443986 h 522117"/>
            <a:gd name="connsiteX6" fmla="*/ 264278 w 581410"/>
            <a:gd name="connsiteY6" fmla="*/ 428130 h 522117"/>
            <a:gd name="connsiteX7" fmla="*/ 248421 w 581410"/>
            <a:gd name="connsiteY7" fmla="*/ 422844 h 522117"/>
            <a:gd name="connsiteX8" fmla="*/ 68712 w 581410"/>
            <a:gd name="connsiteY8" fmla="*/ 412273 h 522117"/>
            <a:gd name="connsiteX9" fmla="*/ 26428 w 581410"/>
            <a:gd name="connsiteY9" fmla="*/ 385845 h 522117"/>
            <a:gd name="connsiteX10" fmla="*/ 10571 w 581410"/>
            <a:gd name="connsiteY10" fmla="*/ 311848 h 522117"/>
            <a:gd name="connsiteX11" fmla="*/ 0 w 581410"/>
            <a:gd name="connsiteY11" fmla="*/ 269563 h 522117"/>
            <a:gd name="connsiteX12" fmla="*/ 21142 w 581410"/>
            <a:gd name="connsiteY12" fmla="*/ 237850 h 522117"/>
            <a:gd name="connsiteX13" fmla="*/ 42284 w 581410"/>
            <a:gd name="connsiteY13" fmla="*/ 206137 h 522117"/>
            <a:gd name="connsiteX14" fmla="*/ 47570 w 581410"/>
            <a:gd name="connsiteY14" fmla="*/ 179709 h 522117"/>
            <a:gd name="connsiteX15" fmla="*/ 110997 w 581410"/>
            <a:gd name="connsiteY15" fmla="*/ 153281 h 522117"/>
            <a:gd name="connsiteX16" fmla="*/ 63427 w 581410"/>
            <a:gd name="connsiteY16" fmla="*/ 126853 h 522117"/>
            <a:gd name="connsiteX17" fmla="*/ 68712 w 581410"/>
            <a:gd name="connsiteY17" fmla="*/ 84569 h 522117"/>
            <a:gd name="connsiteX18" fmla="*/ 79283 w 581410"/>
            <a:gd name="connsiteY18" fmla="*/ 68712 h 522117"/>
            <a:gd name="connsiteX19" fmla="*/ 84569 w 581410"/>
            <a:gd name="connsiteY19" fmla="*/ 52856 h 522117"/>
            <a:gd name="connsiteX20" fmla="*/ 105711 w 581410"/>
            <a:gd name="connsiteY20" fmla="*/ 21142 h 522117"/>
            <a:gd name="connsiteX21" fmla="*/ 126853 w 581410"/>
            <a:gd name="connsiteY21" fmla="*/ 0 h 522117"/>
            <a:gd name="connsiteX22" fmla="*/ 195565 w 581410"/>
            <a:gd name="connsiteY22" fmla="*/ 5286 h 522117"/>
            <a:gd name="connsiteX23" fmla="*/ 206136 w 581410"/>
            <a:gd name="connsiteY23" fmla="*/ 21142 h 522117"/>
            <a:gd name="connsiteX24" fmla="*/ 221993 w 581410"/>
            <a:gd name="connsiteY24" fmla="*/ 26428 h 522117"/>
            <a:gd name="connsiteX25" fmla="*/ 243135 w 581410"/>
            <a:gd name="connsiteY25" fmla="*/ 36999 h 522117"/>
            <a:gd name="connsiteX26" fmla="*/ 274849 w 581410"/>
            <a:gd name="connsiteY26" fmla="*/ 47570 h 522117"/>
            <a:gd name="connsiteX27" fmla="*/ 311847 w 581410"/>
            <a:gd name="connsiteY27" fmla="*/ 68712 h 522117"/>
            <a:gd name="connsiteX28" fmla="*/ 327704 w 581410"/>
            <a:gd name="connsiteY28" fmla="*/ 73998 h 522117"/>
            <a:gd name="connsiteX29" fmla="*/ 533841 w 581410"/>
            <a:gd name="connsiteY29" fmla="*/ 84569 h 522117"/>
            <a:gd name="connsiteX30" fmla="*/ 554983 w 581410"/>
            <a:gd name="connsiteY30" fmla="*/ 105711 h 522117"/>
            <a:gd name="connsiteX31" fmla="*/ 560268 w 581410"/>
            <a:gd name="connsiteY31" fmla="*/ 121568 h 522117"/>
            <a:gd name="connsiteX32" fmla="*/ 581410 w 581410"/>
            <a:gd name="connsiteY32" fmla="*/ 153281 h 522117"/>
            <a:gd name="connsiteX33" fmla="*/ 565554 w 581410"/>
            <a:gd name="connsiteY33" fmla="*/ 195566 h 522117"/>
            <a:gd name="connsiteX34" fmla="*/ 544412 w 581410"/>
            <a:gd name="connsiteY34" fmla="*/ 200851 h 522117"/>
            <a:gd name="connsiteX35" fmla="*/ 512698 w 581410"/>
            <a:gd name="connsiteY35" fmla="*/ 227279 h 522117"/>
            <a:gd name="connsiteX36" fmla="*/ 507413 w 581410"/>
            <a:gd name="connsiteY36" fmla="*/ 258992 h 522117"/>
            <a:gd name="connsiteX37" fmla="*/ 496842 w 581410"/>
            <a:gd name="connsiteY37" fmla="*/ 274849 h 522117"/>
            <a:gd name="connsiteX38" fmla="*/ 491556 w 581410"/>
            <a:gd name="connsiteY38" fmla="*/ 327704 h 522117"/>
            <a:gd name="connsiteX39" fmla="*/ 480985 w 581410"/>
            <a:gd name="connsiteY39" fmla="*/ 343561 h 522117"/>
            <a:gd name="connsiteX40" fmla="*/ 470414 w 581410"/>
            <a:gd name="connsiteY40" fmla="*/ 507413 h 5221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581410" h="522117">
              <a:moveTo>
                <a:pt x="470414" y="507413"/>
              </a:moveTo>
              <a:cubicBezTo>
                <a:pt x="454557" y="534722"/>
                <a:pt x="432955" y="517508"/>
                <a:pt x="385845" y="507413"/>
              </a:cubicBezTo>
              <a:cubicBezTo>
                <a:pt x="379633" y="506082"/>
                <a:pt x="375274" y="500366"/>
                <a:pt x="369988" y="496842"/>
              </a:cubicBezTo>
              <a:cubicBezTo>
                <a:pt x="366464" y="491556"/>
                <a:pt x="362258" y="486667"/>
                <a:pt x="359417" y="480985"/>
              </a:cubicBezTo>
              <a:cubicBezTo>
                <a:pt x="353390" y="468930"/>
                <a:pt x="357326" y="461439"/>
                <a:pt x="343561" y="454557"/>
              </a:cubicBezTo>
              <a:cubicBezTo>
                <a:pt x="333594" y="449574"/>
                <a:pt x="322418" y="447510"/>
                <a:pt x="311847" y="443986"/>
              </a:cubicBezTo>
              <a:lnTo>
                <a:pt x="264278" y="428130"/>
              </a:lnTo>
              <a:cubicBezTo>
                <a:pt x="258992" y="426368"/>
                <a:pt x="253983" y="423171"/>
                <a:pt x="248421" y="422844"/>
              </a:cubicBezTo>
              <a:lnTo>
                <a:pt x="68712" y="412273"/>
              </a:lnTo>
              <a:cubicBezTo>
                <a:pt x="54752" y="370393"/>
                <a:pt x="69132" y="378728"/>
                <a:pt x="26428" y="385845"/>
              </a:cubicBezTo>
              <a:cubicBezTo>
                <a:pt x="4179" y="352473"/>
                <a:pt x="19136" y="380371"/>
                <a:pt x="10571" y="311848"/>
              </a:cubicBezTo>
              <a:cubicBezTo>
                <a:pt x="8019" y="291433"/>
                <a:pt x="5754" y="286825"/>
                <a:pt x="0" y="269563"/>
              </a:cubicBezTo>
              <a:cubicBezTo>
                <a:pt x="11001" y="225562"/>
                <a:pt x="-4409" y="267051"/>
                <a:pt x="21142" y="237850"/>
              </a:cubicBezTo>
              <a:cubicBezTo>
                <a:pt x="29508" y="228289"/>
                <a:pt x="42284" y="206137"/>
                <a:pt x="42284" y="206137"/>
              </a:cubicBezTo>
              <a:cubicBezTo>
                <a:pt x="44046" y="197328"/>
                <a:pt x="42054" y="186800"/>
                <a:pt x="47570" y="179709"/>
              </a:cubicBezTo>
              <a:cubicBezTo>
                <a:pt x="65724" y="156368"/>
                <a:pt x="85711" y="157496"/>
                <a:pt x="110997" y="153281"/>
              </a:cubicBezTo>
              <a:cubicBezTo>
                <a:pt x="74647" y="129049"/>
                <a:pt x="91336" y="136157"/>
                <a:pt x="63427" y="126853"/>
              </a:cubicBezTo>
              <a:cubicBezTo>
                <a:pt x="65189" y="112758"/>
                <a:pt x="64975" y="98273"/>
                <a:pt x="68712" y="84569"/>
              </a:cubicBezTo>
              <a:cubicBezTo>
                <a:pt x="70383" y="78440"/>
                <a:pt x="76442" y="74394"/>
                <a:pt x="79283" y="68712"/>
              </a:cubicBezTo>
              <a:cubicBezTo>
                <a:pt x="81775" y="63729"/>
                <a:pt x="81863" y="57726"/>
                <a:pt x="84569" y="52856"/>
              </a:cubicBezTo>
              <a:cubicBezTo>
                <a:pt x="90739" y="41750"/>
                <a:pt x="101693" y="33195"/>
                <a:pt x="105711" y="21142"/>
              </a:cubicBezTo>
              <a:cubicBezTo>
                <a:pt x="112759" y="1"/>
                <a:pt x="105712" y="7048"/>
                <a:pt x="126853" y="0"/>
              </a:cubicBezTo>
              <a:cubicBezTo>
                <a:pt x="149757" y="1762"/>
                <a:pt x="173369" y="-633"/>
                <a:pt x="195565" y="5286"/>
              </a:cubicBezTo>
              <a:cubicBezTo>
                <a:pt x="201703" y="6923"/>
                <a:pt x="201176" y="17174"/>
                <a:pt x="206136" y="21142"/>
              </a:cubicBezTo>
              <a:cubicBezTo>
                <a:pt x="210487" y="24623"/>
                <a:pt x="216872" y="24233"/>
                <a:pt x="221993" y="26428"/>
              </a:cubicBezTo>
              <a:cubicBezTo>
                <a:pt x="229235" y="29532"/>
                <a:pt x="235819" y="34073"/>
                <a:pt x="243135" y="36999"/>
              </a:cubicBezTo>
              <a:cubicBezTo>
                <a:pt x="253481" y="41137"/>
                <a:pt x="274849" y="47570"/>
                <a:pt x="274849" y="47570"/>
              </a:cubicBezTo>
              <a:cubicBezTo>
                <a:pt x="290774" y="58187"/>
                <a:pt x="293069" y="60664"/>
                <a:pt x="311847" y="68712"/>
              </a:cubicBezTo>
              <a:cubicBezTo>
                <a:pt x="316968" y="70907"/>
                <a:pt x="322299" y="72647"/>
                <a:pt x="327704" y="73998"/>
              </a:cubicBezTo>
              <a:cubicBezTo>
                <a:pt x="393580" y="90467"/>
                <a:pt x="474017" y="82809"/>
                <a:pt x="533841" y="84569"/>
              </a:cubicBezTo>
              <a:cubicBezTo>
                <a:pt x="547934" y="126854"/>
                <a:pt x="526794" y="77522"/>
                <a:pt x="554983" y="105711"/>
              </a:cubicBezTo>
              <a:cubicBezTo>
                <a:pt x="558923" y="109651"/>
                <a:pt x="557562" y="116698"/>
                <a:pt x="560268" y="121568"/>
              </a:cubicBezTo>
              <a:cubicBezTo>
                <a:pt x="566438" y="132674"/>
                <a:pt x="581410" y="153281"/>
                <a:pt x="581410" y="153281"/>
              </a:cubicBezTo>
              <a:cubicBezTo>
                <a:pt x="578854" y="168618"/>
                <a:pt x="582053" y="187316"/>
                <a:pt x="565554" y="195566"/>
              </a:cubicBezTo>
              <a:cubicBezTo>
                <a:pt x="559057" y="198815"/>
                <a:pt x="551459" y="199089"/>
                <a:pt x="544412" y="200851"/>
              </a:cubicBezTo>
              <a:cubicBezTo>
                <a:pt x="535988" y="206467"/>
                <a:pt x="516982" y="217640"/>
                <a:pt x="512698" y="227279"/>
              </a:cubicBezTo>
              <a:cubicBezTo>
                <a:pt x="508346" y="237072"/>
                <a:pt x="510802" y="248825"/>
                <a:pt x="507413" y="258992"/>
              </a:cubicBezTo>
              <a:cubicBezTo>
                <a:pt x="505404" y="265019"/>
                <a:pt x="500366" y="269563"/>
                <a:pt x="496842" y="274849"/>
              </a:cubicBezTo>
              <a:cubicBezTo>
                <a:pt x="495080" y="292467"/>
                <a:pt x="495538" y="310451"/>
                <a:pt x="491556" y="327704"/>
              </a:cubicBezTo>
              <a:cubicBezTo>
                <a:pt x="490128" y="333894"/>
                <a:pt x="481408" y="337223"/>
                <a:pt x="480985" y="343561"/>
              </a:cubicBezTo>
              <a:cubicBezTo>
                <a:pt x="477821" y="391026"/>
                <a:pt x="486271" y="480104"/>
                <a:pt x="470414" y="507413"/>
              </a:cubicBezTo>
              <a:close/>
            </a:path>
          </a:pathLst>
        </a:custGeom>
        <a:solidFill>
          <a:srgbClr val="9BC2E6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0</xdr:col>
      <xdr:colOff>487187</xdr:colOff>
      <xdr:row>8</xdr:row>
      <xdr:rowOff>156338</xdr:rowOff>
    </xdr:from>
    <xdr:to>
      <xdr:col>3</xdr:col>
      <xdr:colOff>413156</xdr:colOff>
      <xdr:row>19</xdr:row>
      <xdr:rowOff>69476</xdr:rowOff>
    </xdr:to>
    <xdr:sp macro="" textlink="">
      <xdr:nvSpPr>
        <xdr:cNvPr id="33" name="SaintPaul">
          <a:extLst>
            <a:ext uri="{FF2B5EF4-FFF2-40B4-BE49-F238E27FC236}">
              <a16:creationId xmlns:a16="http://schemas.microsoft.com/office/drawing/2014/main" id="{0D9B87CA-5366-4BF2-8CE2-68C3D8F26901}"/>
            </a:ext>
          </a:extLst>
        </xdr:cNvPr>
        <xdr:cNvSpPr/>
      </xdr:nvSpPr>
      <xdr:spPr>
        <a:xfrm>
          <a:off x="487187" y="1713956"/>
          <a:ext cx="2839498" cy="2053461"/>
        </a:xfrm>
        <a:custGeom>
          <a:avLst/>
          <a:gdLst>
            <a:gd name="connsiteX0" fmla="*/ 676551 w 2722058"/>
            <a:gd name="connsiteY0" fmla="*/ 7705 h 1936931"/>
            <a:gd name="connsiteX1" fmla="*/ 729406 w 2722058"/>
            <a:gd name="connsiteY1" fmla="*/ 7705 h 1936931"/>
            <a:gd name="connsiteX2" fmla="*/ 734692 w 2722058"/>
            <a:gd name="connsiteY2" fmla="*/ 23562 h 1936931"/>
            <a:gd name="connsiteX3" fmla="*/ 745263 w 2722058"/>
            <a:gd name="connsiteY3" fmla="*/ 39419 h 1936931"/>
            <a:gd name="connsiteX4" fmla="*/ 761119 w 2722058"/>
            <a:gd name="connsiteY4" fmla="*/ 44704 h 1936931"/>
            <a:gd name="connsiteX5" fmla="*/ 835117 w 2722058"/>
            <a:gd name="connsiteY5" fmla="*/ 49990 h 1936931"/>
            <a:gd name="connsiteX6" fmla="*/ 861545 w 2722058"/>
            <a:gd name="connsiteY6" fmla="*/ 55275 h 1936931"/>
            <a:gd name="connsiteX7" fmla="*/ 951399 w 2722058"/>
            <a:gd name="connsiteY7" fmla="*/ 60561 h 1936931"/>
            <a:gd name="connsiteX8" fmla="*/ 972541 w 2722058"/>
            <a:gd name="connsiteY8" fmla="*/ 76417 h 1936931"/>
            <a:gd name="connsiteX9" fmla="*/ 1014826 w 2722058"/>
            <a:gd name="connsiteY9" fmla="*/ 86989 h 1936931"/>
            <a:gd name="connsiteX10" fmla="*/ 1030682 w 2722058"/>
            <a:gd name="connsiteY10" fmla="*/ 92274 h 1936931"/>
            <a:gd name="connsiteX11" fmla="*/ 1035968 w 2722058"/>
            <a:gd name="connsiteY11" fmla="*/ 113416 h 1936931"/>
            <a:gd name="connsiteX12" fmla="*/ 1046539 w 2722058"/>
            <a:gd name="connsiteY12" fmla="*/ 129273 h 1936931"/>
            <a:gd name="connsiteX13" fmla="*/ 1062396 w 2722058"/>
            <a:gd name="connsiteY13" fmla="*/ 134559 h 1936931"/>
            <a:gd name="connsiteX14" fmla="*/ 1104680 w 2722058"/>
            <a:gd name="connsiteY14" fmla="*/ 139844 h 1936931"/>
            <a:gd name="connsiteX15" fmla="*/ 1152250 w 2722058"/>
            <a:gd name="connsiteY15" fmla="*/ 134559 h 1936931"/>
            <a:gd name="connsiteX16" fmla="*/ 1183963 w 2722058"/>
            <a:gd name="connsiteY16" fmla="*/ 145130 h 1936931"/>
            <a:gd name="connsiteX17" fmla="*/ 1220962 w 2722058"/>
            <a:gd name="connsiteY17" fmla="*/ 171557 h 1936931"/>
            <a:gd name="connsiteX18" fmla="*/ 1242104 w 2722058"/>
            <a:gd name="connsiteY18" fmla="*/ 176843 h 1936931"/>
            <a:gd name="connsiteX19" fmla="*/ 1284389 w 2722058"/>
            <a:gd name="connsiteY19" fmla="*/ 192700 h 1936931"/>
            <a:gd name="connsiteX20" fmla="*/ 1316102 w 2722058"/>
            <a:gd name="connsiteY20" fmla="*/ 213842 h 1936931"/>
            <a:gd name="connsiteX21" fmla="*/ 1331959 w 2722058"/>
            <a:gd name="connsiteY21" fmla="*/ 245555 h 1936931"/>
            <a:gd name="connsiteX22" fmla="*/ 1347815 w 2722058"/>
            <a:gd name="connsiteY22" fmla="*/ 250841 h 1936931"/>
            <a:gd name="connsiteX23" fmla="*/ 1474669 w 2722058"/>
            <a:gd name="connsiteY23" fmla="*/ 256126 h 1936931"/>
            <a:gd name="connsiteX24" fmla="*/ 1506382 w 2722058"/>
            <a:gd name="connsiteY24" fmla="*/ 266697 h 1936931"/>
            <a:gd name="connsiteX25" fmla="*/ 1522238 w 2722058"/>
            <a:gd name="connsiteY25" fmla="*/ 277268 h 1936931"/>
            <a:gd name="connsiteX26" fmla="*/ 1538095 w 2722058"/>
            <a:gd name="connsiteY26" fmla="*/ 282554 h 1936931"/>
            <a:gd name="connsiteX27" fmla="*/ 1553952 w 2722058"/>
            <a:gd name="connsiteY27" fmla="*/ 293125 h 1936931"/>
            <a:gd name="connsiteX28" fmla="*/ 1585665 w 2722058"/>
            <a:gd name="connsiteY28" fmla="*/ 303696 h 1936931"/>
            <a:gd name="connsiteX29" fmla="*/ 1601522 w 2722058"/>
            <a:gd name="connsiteY29" fmla="*/ 314267 h 1936931"/>
            <a:gd name="connsiteX30" fmla="*/ 1617378 w 2722058"/>
            <a:gd name="connsiteY30" fmla="*/ 319553 h 1936931"/>
            <a:gd name="connsiteX31" fmla="*/ 1649092 w 2722058"/>
            <a:gd name="connsiteY31" fmla="*/ 351266 h 1936931"/>
            <a:gd name="connsiteX32" fmla="*/ 1664948 w 2722058"/>
            <a:gd name="connsiteY32" fmla="*/ 367123 h 1936931"/>
            <a:gd name="connsiteX33" fmla="*/ 1686090 w 2722058"/>
            <a:gd name="connsiteY33" fmla="*/ 377694 h 1936931"/>
            <a:gd name="connsiteX34" fmla="*/ 1707233 w 2722058"/>
            <a:gd name="connsiteY34" fmla="*/ 404122 h 1936931"/>
            <a:gd name="connsiteX35" fmla="*/ 1723089 w 2722058"/>
            <a:gd name="connsiteY35" fmla="*/ 419978 h 1936931"/>
            <a:gd name="connsiteX36" fmla="*/ 1770659 w 2722058"/>
            <a:gd name="connsiteY36" fmla="*/ 456977 h 1936931"/>
            <a:gd name="connsiteX37" fmla="*/ 1802373 w 2722058"/>
            <a:gd name="connsiteY37" fmla="*/ 520404 h 1936931"/>
            <a:gd name="connsiteX38" fmla="*/ 1812944 w 2722058"/>
            <a:gd name="connsiteY38" fmla="*/ 536260 h 1936931"/>
            <a:gd name="connsiteX39" fmla="*/ 1876370 w 2722058"/>
            <a:gd name="connsiteY39" fmla="*/ 546831 h 1936931"/>
            <a:gd name="connsiteX40" fmla="*/ 1908084 w 2722058"/>
            <a:gd name="connsiteY40" fmla="*/ 557402 h 1936931"/>
            <a:gd name="connsiteX41" fmla="*/ 1923940 w 2722058"/>
            <a:gd name="connsiteY41" fmla="*/ 562688 h 1936931"/>
            <a:gd name="connsiteX42" fmla="*/ 1945082 w 2722058"/>
            <a:gd name="connsiteY42" fmla="*/ 573259 h 1936931"/>
            <a:gd name="connsiteX43" fmla="*/ 1960939 w 2722058"/>
            <a:gd name="connsiteY43" fmla="*/ 583830 h 1936931"/>
            <a:gd name="connsiteX44" fmla="*/ 1992652 w 2722058"/>
            <a:gd name="connsiteY44" fmla="*/ 589116 h 1936931"/>
            <a:gd name="connsiteX45" fmla="*/ 1997938 w 2722058"/>
            <a:gd name="connsiteY45" fmla="*/ 626115 h 1936931"/>
            <a:gd name="connsiteX46" fmla="*/ 2013795 w 2722058"/>
            <a:gd name="connsiteY46" fmla="*/ 641971 h 1936931"/>
            <a:gd name="connsiteX47" fmla="*/ 2024366 w 2722058"/>
            <a:gd name="connsiteY47" fmla="*/ 657828 h 1936931"/>
            <a:gd name="connsiteX48" fmla="*/ 2040222 w 2722058"/>
            <a:gd name="connsiteY48" fmla="*/ 673685 h 1936931"/>
            <a:gd name="connsiteX49" fmla="*/ 2061364 w 2722058"/>
            <a:gd name="connsiteY49" fmla="*/ 705398 h 1936931"/>
            <a:gd name="connsiteX50" fmla="*/ 2071936 w 2722058"/>
            <a:gd name="connsiteY50" fmla="*/ 715969 h 1936931"/>
            <a:gd name="connsiteX51" fmla="*/ 2093078 w 2722058"/>
            <a:gd name="connsiteY51" fmla="*/ 747682 h 1936931"/>
            <a:gd name="connsiteX52" fmla="*/ 2082507 w 2722058"/>
            <a:gd name="connsiteY52" fmla="*/ 832251 h 1936931"/>
            <a:gd name="connsiteX53" fmla="*/ 2071936 w 2722058"/>
            <a:gd name="connsiteY53" fmla="*/ 848108 h 1936931"/>
            <a:gd name="connsiteX54" fmla="*/ 2087792 w 2722058"/>
            <a:gd name="connsiteY54" fmla="*/ 1001389 h 1936931"/>
            <a:gd name="connsiteX55" fmla="*/ 2087792 w 2722058"/>
            <a:gd name="connsiteY55" fmla="*/ 1001389 h 1936931"/>
            <a:gd name="connsiteX56" fmla="*/ 2103649 w 2722058"/>
            <a:gd name="connsiteY56" fmla="*/ 1038387 h 1936931"/>
            <a:gd name="connsiteX57" fmla="*/ 2108934 w 2722058"/>
            <a:gd name="connsiteY57" fmla="*/ 1054244 h 1936931"/>
            <a:gd name="connsiteX58" fmla="*/ 2119506 w 2722058"/>
            <a:gd name="connsiteY58" fmla="*/ 1070101 h 1936931"/>
            <a:gd name="connsiteX59" fmla="*/ 2124791 w 2722058"/>
            <a:gd name="connsiteY59" fmla="*/ 1107100 h 1936931"/>
            <a:gd name="connsiteX60" fmla="*/ 2135362 w 2722058"/>
            <a:gd name="connsiteY60" fmla="*/ 1138813 h 1936931"/>
            <a:gd name="connsiteX61" fmla="*/ 2140648 w 2722058"/>
            <a:gd name="connsiteY61" fmla="*/ 1154669 h 1936931"/>
            <a:gd name="connsiteX62" fmla="*/ 2156504 w 2722058"/>
            <a:gd name="connsiteY62" fmla="*/ 1223382 h 1936931"/>
            <a:gd name="connsiteX63" fmla="*/ 2161790 w 2722058"/>
            <a:gd name="connsiteY63" fmla="*/ 1239238 h 1936931"/>
            <a:gd name="connsiteX64" fmla="*/ 2167075 w 2722058"/>
            <a:gd name="connsiteY64" fmla="*/ 1255095 h 1936931"/>
            <a:gd name="connsiteX65" fmla="*/ 2177647 w 2722058"/>
            <a:gd name="connsiteY65" fmla="*/ 1265666 h 1936931"/>
            <a:gd name="connsiteX66" fmla="*/ 2198789 w 2722058"/>
            <a:gd name="connsiteY66" fmla="*/ 1307950 h 1936931"/>
            <a:gd name="connsiteX67" fmla="*/ 2219931 w 2722058"/>
            <a:gd name="connsiteY67" fmla="*/ 1344949 h 1936931"/>
            <a:gd name="connsiteX68" fmla="*/ 2214645 w 2722058"/>
            <a:gd name="connsiteY68" fmla="*/ 1429518 h 1936931"/>
            <a:gd name="connsiteX69" fmla="*/ 2193503 w 2722058"/>
            <a:gd name="connsiteY69" fmla="*/ 1461231 h 1936931"/>
            <a:gd name="connsiteX70" fmla="*/ 2182932 w 2722058"/>
            <a:gd name="connsiteY70" fmla="*/ 1482374 h 1936931"/>
            <a:gd name="connsiteX71" fmla="*/ 2172361 w 2722058"/>
            <a:gd name="connsiteY71" fmla="*/ 1498230 h 1936931"/>
            <a:gd name="connsiteX72" fmla="*/ 2167075 w 2722058"/>
            <a:gd name="connsiteY72" fmla="*/ 1514087 h 1936931"/>
            <a:gd name="connsiteX73" fmla="*/ 2145933 w 2722058"/>
            <a:gd name="connsiteY73" fmla="*/ 1545800 h 1936931"/>
            <a:gd name="connsiteX74" fmla="*/ 2135362 w 2722058"/>
            <a:gd name="connsiteY74" fmla="*/ 1561657 h 1936931"/>
            <a:gd name="connsiteX75" fmla="*/ 2130077 w 2722058"/>
            <a:gd name="connsiteY75" fmla="*/ 1577513 h 1936931"/>
            <a:gd name="connsiteX76" fmla="*/ 2135362 w 2722058"/>
            <a:gd name="connsiteY76" fmla="*/ 1603941 h 1936931"/>
            <a:gd name="connsiteX77" fmla="*/ 2151219 w 2722058"/>
            <a:gd name="connsiteY77" fmla="*/ 1609227 h 1936931"/>
            <a:gd name="connsiteX78" fmla="*/ 2177647 w 2722058"/>
            <a:gd name="connsiteY78" fmla="*/ 1614512 h 1936931"/>
            <a:gd name="connsiteX79" fmla="*/ 2193503 w 2722058"/>
            <a:gd name="connsiteY79" fmla="*/ 1630369 h 1936931"/>
            <a:gd name="connsiteX80" fmla="*/ 2209360 w 2722058"/>
            <a:gd name="connsiteY80" fmla="*/ 1693796 h 1936931"/>
            <a:gd name="connsiteX81" fmla="*/ 2251644 w 2722058"/>
            <a:gd name="connsiteY81" fmla="*/ 1704367 h 1936931"/>
            <a:gd name="connsiteX82" fmla="*/ 2378497 w 2722058"/>
            <a:gd name="connsiteY82" fmla="*/ 1699081 h 1936931"/>
            <a:gd name="connsiteX83" fmla="*/ 2389069 w 2722058"/>
            <a:gd name="connsiteY83" fmla="*/ 1656797 h 1936931"/>
            <a:gd name="connsiteX84" fmla="*/ 2404925 w 2722058"/>
            <a:gd name="connsiteY84" fmla="*/ 1651511 h 1936931"/>
            <a:gd name="connsiteX85" fmla="*/ 2505351 w 2722058"/>
            <a:gd name="connsiteY85" fmla="*/ 1651511 h 1936931"/>
            <a:gd name="connsiteX86" fmla="*/ 2500065 w 2722058"/>
            <a:gd name="connsiteY86" fmla="*/ 1635654 h 1936931"/>
            <a:gd name="connsiteX87" fmla="*/ 2505351 w 2722058"/>
            <a:gd name="connsiteY87" fmla="*/ 1619798 h 1936931"/>
            <a:gd name="connsiteX88" fmla="*/ 2521207 w 2722058"/>
            <a:gd name="connsiteY88" fmla="*/ 1614512 h 1936931"/>
            <a:gd name="connsiteX89" fmla="*/ 2626918 w 2722058"/>
            <a:gd name="connsiteY89" fmla="*/ 1609227 h 1936931"/>
            <a:gd name="connsiteX90" fmla="*/ 2679774 w 2722058"/>
            <a:gd name="connsiteY90" fmla="*/ 1593370 h 1936931"/>
            <a:gd name="connsiteX91" fmla="*/ 2711487 w 2722058"/>
            <a:gd name="connsiteY91" fmla="*/ 1577513 h 1936931"/>
            <a:gd name="connsiteX92" fmla="*/ 2722058 w 2722058"/>
            <a:gd name="connsiteY92" fmla="*/ 1588085 h 1936931"/>
            <a:gd name="connsiteX93" fmla="*/ 2706201 w 2722058"/>
            <a:gd name="connsiteY93" fmla="*/ 1635654 h 1936931"/>
            <a:gd name="connsiteX94" fmla="*/ 2690345 w 2722058"/>
            <a:gd name="connsiteY94" fmla="*/ 1640940 h 1936931"/>
            <a:gd name="connsiteX95" fmla="*/ 2685059 w 2722058"/>
            <a:gd name="connsiteY95" fmla="*/ 1699081 h 1936931"/>
            <a:gd name="connsiteX96" fmla="*/ 2679774 w 2722058"/>
            <a:gd name="connsiteY96" fmla="*/ 1714938 h 1936931"/>
            <a:gd name="connsiteX97" fmla="*/ 2663917 w 2722058"/>
            <a:gd name="connsiteY97" fmla="*/ 1730794 h 1936931"/>
            <a:gd name="connsiteX98" fmla="*/ 2648060 w 2722058"/>
            <a:gd name="connsiteY98" fmla="*/ 1741365 h 1936931"/>
            <a:gd name="connsiteX99" fmla="*/ 2642775 w 2722058"/>
            <a:gd name="connsiteY99" fmla="*/ 1757222 h 1936931"/>
            <a:gd name="connsiteX100" fmla="*/ 2600490 w 2722058"/>
            <a:gd name="connsiteY100" fmla="*/ 1794221 h 1936931"/>
            <a:gd name="connsiteX101" fmla="*/ 2584634 w 2722058"/>
            <a:gd name="connsiteY101" fmla="*/ 1804792 h 1936931"/>
            <a:gd name="connsiteX102" fmla="*/ 2574063 w 2722058"/>
            <a:gd name="connsiteY102" fmla="*/ 1820649 h 1936931"/>
            <a:gd name="connsiteX103" fmla="*/ 2542349 w 2722058"/>
            <a:gd name="connsiteY103" fmla="*/ 1836505 h 1936931"/>
            <a:gd name="connsiteX104" fmla="*/ 2510636 w 2722058"/>
            <a:gd name="connsiteY104" fmla="*/ 1852362 h 1936931"/>
            <a:gd name="connsiteX105" fmla="*/ 2489494 w 2722058"/>
            <a:gd name="connsiteY105" fmla="*/ 1862933 h 1936931"/>
            <a:gd name="connsiteX106" fmla="*/ 2473637 w 2722058"/>
            <a:gd name="connsiteY106" fmla="*/ 1868219 h 1936931"/>
            <a:gd name="connsiteX107" fmla="*/ 2441924 w 2722058"/>
            <a:gd name="connsiteY107" fmla="*/ 1884075 h 1936931"/>
            <a:gd name="connsiteX108" fmla="*/ 2410211 w 2722058"/>
            <a:gd name="connsiteY108" fmla="*/ 1905217 h 1936931"/>
            <a:gd name="connsiteX109" fmla="*/ 2362641 w 2722058"/>
            <a:gd name="connsiteY109" fmla="*/ 1936931 h 1936931"/>
            <a:gd name="connsiteX110" fmla="*/ 2288643 w 2722058"/>
            <a:gd name="connsiteY110" fmla="*/ 1931645 h 1936931"/>
            <a:gd name="connsiteX111" fmla="*/ 2256930 w 2722058"/>
            <a:gd name="connsiteY111" fmla="*/ 1921074 h 1936931"/>
            <a:gd name="connsiteX112" fmla="*/ 2241073 w 2722058"/>
            <a:gd name="connsiteY112" fmla="*/ 1915789 h 1936931"/>
            <a:gd name="connsiteX113" fmla="*/ 2193503 w 2722058"/>
            <a:gd name="connsiteY113" fmla="*/ 1899932 h 1936931"/>
            <a:gd name="connsiteX114" fmla="*/ 2177647 w 2722058"/>
            <a:gd name="connsiteY114" fmla="*/ 1894646 h 1936931"/>
            <a:gd name="connsiteX115" fmla="*/ 2167075 w 2722058"/>
            <a:gd name="connsiteY115" fmla="*/ 1884075 h 1936931"/>
            <a:gd name="connsiteX116" fmla="*/ 2151219 w 2722058"/>
            <a:gd name="connsiteY116" fmla="*/ 1873504 h 1936931"/>
            <a:gd name="connsiteX117" fmla="*/ 2140648 w 2722058"/>
            <a:gd name="connsiteY117" fmla="*/ 1852362 h 1936931"/>
            <a:gd name="connsiteX118" fmla="*/ 2124791 w 2722058"/>
            <a:gd name="connsiteY118" fmla="*/ 1831220 h 1936931"/>
            <a:gd name="connsiteX119" fmla="*/ 2114220 w 2722058"/>
            <a:gd name="connsiteY119" fmla="*/ 1815363 h 1936931"/>
            <a:gd name="connsiteX120" fmla="*/ 2098363 w 2722058"/>
            <a:gd name="connsiteY120" fmla="*/ 1804792 h 1936931"/>
            <a:gd name="connsiteX121" fmla="*/ 2045508 w 2722058"/>
            <a:gd name="connsiteY121" fmla="*/ 1762508 h 1936931"/>
            <a:gd name="connsiteX122" fmla="*/ 2029651 w 2722058"/>
            <a:gd name="connsiteY122" fmla="*/ 1751937 h 1936931"/>
            <a:gd name="connsiteX123" fmla="*/ 2019080 w 2722058"/>
            <a:gd name="connsiteY123" fmla="*/ 1741365 h 1936931"/>
            <a:gd name="connsiteX124" fmla="*/ 2003223 w 2722058"/>
            <a:gd name="connsiteY124" fmla="*/ 1736080 h 1936931"/>
            <a:gd name="connsiteX125" fmla="*/ 1992652 w 2722058"/>
            <a:gd name="connsiteY125" fmla="*/ 1720223 h 1936931"/>
            <a:gd name="connsiteX126" fmla="*/ 1892227 w 2722058"/>
            <a:gd name="connsiteY126" fmla="*/ 1704367 h 1936931"/>
            <a:gd name="connsiteX127" fmla="*/ 1828800 w 2722058"/>
            <a:gd name="connsiteY127" fmla="*/ 1693796 h 1936931"/>
            <a:gd name="connsiteX128" fmla="*/ 1686090 w 2722058"/>
            <a:gd name="connsiteY128" fmla="*/ 1688510 h 1936931"/>
            <a:gd name="connsiteX129" fmla="*/ 1670234 w 2722058"/>
            <a:gd name="connsiteY129" fmla="*/ 1677939 h 1936931"/>
            <a:gd name="connsiteX130" fmla="*/ 1649092 w 2722058"/>
            <a:gd name="connsiteY130" fmla="*/ 1672653 h 1936931"/>
            <a:gd name="connsiteX131" fmla="*/ 1633235 w 2722058"/>
            <a:gd name="connsiteY131" fmla="*/ 1667368 h 1936931"/>
            <a:gd name="connsiteX132" fmla="*/ 1585665 w 2722058"/>
            <a:gd name="connsiteY132" fmla="*/ 1646226 h 1936931"/>
            <a:gd name="connsiteX133" fmla="*/ 1553952 w 2722058"/>
            <a:gd name="connsiteY133" fmla="*/ 1635654 h 1936931"/>
            <a:gd name="connsiteX134" fmla="*/ 1538095 w 2722058"/>
            <a:gd name="connsiteY134" fmla="*/ 1625083 h 1936931"/>
            <a:gd name="connsiteX135" fmla="*/ 1527524 w 2722058"/>
            <a:gd name="connsiteY135" fmla="*/ 1640940 h 1936931"/>
            <a:gd name="connsiteX136" fmla="*/ 1448241 w 2722058"/>
            <a:gd name="connsiteY136" fmla="*/ 1656797 h 1936931"/>
            <a:gd name="connsiteX137" fmla="*/ 1421813 w 2722058"/>
            <a:gd name="connsiteY137" fmla="*/ 1662082 h 1936931"/>
            <a:gd name="connsiteX138" fmla="*/ 1368958 w 2722058"/>
            <a:gd name="connsiteY138" fmla="*/ 1667368 h 1936931"/>
            <a:gd name="connsiteX139" fmla="*/ 1337244 w 2722058"/>
            <a:gd name="connsiteY139" fmla="*/ 1677939 h 1936931"/>
            <a:gd name="connsiteX140" fmla="*/ 1316102 w 2722058"/>
            <a:gd name="connsiteY140" fmla="*/ 1672653 h 1936931"/>
            <a:gd name="connsiteX141" fmla="*/ 1284389 w 2722058"/>
            <a:gd name="connsiteY141" fmla="*/ 1662082 h 1936931"/>
            <a:gd name="connsiteX142" fmla="*/ 1263247 w 2722058"/>
            <a:gd name="connsiteY142" fmla="*/ 1656797 h 1936931"/>
            <a:gd name="connsiteX143" fmla="*/ 1247390 w 2722058"/>
            <a:gd name="connsiteY143" fmla="*/ 1646226 h 1936931"/>
            <a:gd name="connsiteX144" fmla="*/ 1168107 w 2722058"/>
            <a:gd name="connsiteY144" fmla="*/ 1635654 h 1936931"/>
            <a:gd name="connsiteX145" fmla="*/ 1152250 w 2722058"/>
            <a:gd name="connsiteY145" fmla="*/ 1630369 h 1936931"/>
            <a:gd name="connsiteX146" fmla="*/ 951399 w 2722058"/>
            <a:gd name="connsiteY146" fmla="*/ 1640940 h 1936931"/>
            <a:gd name="connsiteX147" fmla="*/ 914400 w 2722058"/>
            <a:gd name="connsiteY147" fmla="*/ 1662082 h 1936931"/>
            <a:gd name="connsiteX148" fmla="*/ 866830 w 2722058"/>
            <a:gd name="connsiteY148" fmla="*/ 1683224 h 1936931"/>
            <a:gd name="connsiteX149" fmla="*/ 850974 w 2722058"/>
            <a:gd name="connsiteY149" fmla="*/ 1688510 h 1936931"/>
            <a:gd name="connsiteX150" fmla="*/ 782262 w 2722058"/>
            <a:gd name="connsiteY150" fmla="*/ 1693796 h 1936931"/>
            <a:gd name="connsiteX151" fmla="*/ 750548 w 2722058"/>
            <a:gd name="connsiteY151" fmla="*/ 1704367 h 1936931"/>
            <a:gd name="connsiteX152" fmla="*/ 655408 w 2722058"/>
            <a:gd name="connsiteY152" fmla="*/ 1714938 h 1936931"/>
            <a:gd name="connsiteX153" fmla="*/ 581411 w 2722058"/>
            <a:gd name="connsiteY153" fmla="*/ 1730794 h 1936931"/>
            <a:gd name="connsiteX154" fmla="*/ 549697 w 2722058"/>
            <a:gd name="connsiteY154" fmla="*/ 1741365 h 1936931"/>
            <a:gd name="connsiteX155" fmla="*/ 539126 w 2722058"/>
            <a:gd name="connsiteY155" fmla="*/ 1751937 h 1936931"/>
            <a:gd name="connsiteX156" fmla="*/ 491556 w 2722058"/>
            <a:gd name="connsiteY156" fmla="*/ 1762508 h 1936931"/>
            <a:gd name="connsiteX157" fmla="*/ 459843 w 2722058"/>
            <a:gd name="connsiteY157" fmla="*/ 1773079 h 1936931"/>
            <a:gd name="connsiteX158" fmla="*/ 443986 w 2722058"/>
            <a:gd name="connsiteY158" fmla="*/ 1778364 h 1936931"/>
            <a:gd name="connsiteX159" fmla="*/ 396416 w 2722058"/>
            <a:gd name="connsiteY159" fmla="*/ 1804792 h 1936931"/>
            <a:gd name="connsiteX160" fmla="*/ 364703 w 2722058"/>
            <a:gd name="connsiteY160" fmla="*/ 1825934 h 1936931"/>
            <a:gd name="connsiteX161" fmla="*/ 332990 w 2722058"/>
            <a:gd name="connsiteY161" fmla="*/ 1815363 h 1936931"/>
            <a:gd name="connsiteX162" fmla="*/ 322419 w 2722058"/>
            <a:gd name="connsiteY162" fmla="*/ 1783650 h 1936931"/>
            <a:gd name="connsiteX163" fmla="*/ 317133 w 2722058"/>
            <a:gd name="connsiteY163" fmla="*/ 1767793 h 1936931"/>
            <a:gd name="connsiteX164" fmla="*/ 269563 w 2722058"/>
            <a:gd name="connsiteY164" fmla="*/ 1746651 h 1936931"/>
            <a:gd name="connsiteX165" fmla="*/ 253707 w 2722058"/>
            <a:gd name="connsiteY165" fmla="*/ 1741365 h 1936931"/>
            <a:gd name="connsiteX166" fmla="*/ 232564 w 2722058"/>
            <a:gd name="connsiteY166" fmla="*/ 1714938 h 1936931"/>
            <a:gd name="connsiteX167" fmla="*/ 190280 w 2722058"/>
            <a:gd name="connsiteY167" fmla="*/ 1667368 h 1936931"/>
            <a:gd name="connsiteX168" fmla="*/ 169138 w 2722058"/>
            <a:gd name="connsiteY168" fmla="*/ 1662082 h 1936931"/>
            <a:gd name="connsiteX169" fmla="*/ 153281 w 2722058"/>
            <a:gd name="connsiteY169" fmla="*/ 1651511 h 1936931"/>
            <a:gd name="connsiteX170" fmla="*/ 147996 w 2722058"/>
            <a:gd name="connsiteY170" fmla="*/ 1635654 h 1936931"/>
            <a:gd name="connsiteX171" fmla="*/ 126853 w 2722058"/>
            <a:gd name="connsiteY171" fmla="*/ 1598656 h 1936931"/>
            <a:gd name="connsiteX172" fmla="*/ 121568 w 2722058"/>
            <a:gd name="connsiteY172" fmla="*/ 1582799 h 1936931"/>
            <a:gd name="connsiteX173" fmla="*/ 95140 w 2722058"/>
            <a:gd name="connsiteY173" fmla="*/ 1551086 h 1936931"/>
            <a:gd name="connsiteX174" fmla="*/ 79284 w 2722058"/>
            <a:gd name="connsiteY174" fmla="*/ 1540515 h 1936931"/>
            <a:gd name="connsiteX175" fmla="*/ 52856 w 2722058"/>
            <a:gd name="connsiteY175" fmla="*/ 1508801 h 1936931"/>
            <a:gd name="connsiteX176" fmla="*/ 36999 w 2722058"/>
            <a:gd name="connsiteY176" fmla="*/ 1498230 h 1936931"/>
            <a:gd name="connsiteX177" fmla="*/ 26428 w 2722058"/>
            <a:gd name="connsiteY177" fmla="*/ 1482374 h 1936931"/>
            <a:gd name="connsiteX178" fmla="*/ 15857 w 2722058"/>
            <a:gd name="connsiteY178" fmla="*/ 1471802 h 1936931"/>
            <a:gd name="connsiteX179" fmla="*/ 10571 w 2722058"/>
            <a:gd name="connsiteY179" fmla="*/ 1455946 h 1936931"/>
            <a:gd name="connsiteX180" fmla="*/ 26428 w 2722058"/>
            <a:gd name="connsiteY180" fmla="*/ 1318522 h 1936931"/>
            <a:gd name="connsiteX181" fmla="*/ 36999 w 2722058"/>
            <a:gd name="connsiteY181" fmla="*/ 1302665 h 1936931"/>
            <a:gd name="connsiteX182" fmla="*/ 42285 w 2722058"/>
            <a:gd name="connsiteY182" fmla="*/ 1281523 h 1936931"/>
            <a:gd name="connsiteX183" fmla="*/ 52856 w 2722058"/>
            <a:gd name="connsiteY183" fmla="*/ 1265666 h 1936931"/>
            <a:gd name="connsiteX184" fmla="*/ 58141 w 2722058"/>
            <a:gd name="connsiteY184" fmla="*/ 1233953 h 1936931"/>
            <a:gd name="connsiteX185" fmla="*/ 63427 w 2722058"/>
            <a:gd name="connsiteY185" fmla="*/ 1207525 h 1936931"/>
            <a:gd name="connsiteX186" fmla="*/ 58141 w 2722058"/>
            <a:gd name="connsiteY186" fmla="*/ 1149384 h 1936931"/>
            <a:gd name="connsiteX187" fmla="*/ 52856 w 2722058"/>
            <a:gd name="connsiteY187" fmla="*/ 1133527 h 1936931"/>
            <a:gd name="connsiteX188" fmla="*/ 36999 w 2722058"/>
            <a:gd name="connsiteY188" fmla="*/ 1117671 h 1936931"/>
            <a:gd name="connsiteX189" fmla="*/ 21143 w 2722058"/>
            <a:gd name="connsiteY189" fmla="*/ 1112385 h 1936931"/>
            <a:gd name="connsiteX190" fmla="*/ 10571 w 2722058"/>
            <a:gd name="connsiteY190" fmla="*/ 1101814 h 1936931"/>
            <a:gd name="connsiteX191" fmla="*/ 0 w 2722058"/>
            <a:gd name="connsiteY191" fmla="*/ 1070101 h 1936931"/>
            <a:gd name="connsiteX192" fmla="*/ 5286 w 2722058"/>
            <a:gd name="connsiteY192" fmla="*/ 990817 h 1936931"/>
            <a:gd name="connsiteX193" fmla="*/ 10571 w 2722058"/>
            <a:gd name="connsiteY193" fmla="*/ 959104 h 1936931"/>
            <a:gd name="connsiteX194" fmla="*/ 31714 w 2722058"/>
            <a:gd name="connsiteY194" fmla="*/ 927391 h 1936931"/>
            <a:gd name="connsiteX195" fmla="*/ 63427 w 2722058"/>
            <a:gd name="connsiteY195" fmla="*/ 885106 h 1936931"/>
            <a:gd name="connsiteX196" fmla="*/ 79284 w 2722058"/>
            <a:gd name="connsiteY196" fmla="*/ 869250 h 1936931"/>
            <a:gd name="connsiteX197" fmla="*/ 95140 w 2722058"/>
            <a:gd name="connsiteY197" fmla="*/ 853393 h 1936931"/>
            <a:gd name="connsiteX198" fmla="*/ 110997 w 2722058"/>
            <a:gd name="connsiteY198" fmla="*/ 842822 h 1936931"/>
            <a:gd name="connsiteX199" fmla="*/ 142710 w 2722058"/>
            <a:gd name="connsiteY199" fmla="*/ 811109 h 1936931"/>
            <a:gd name="connsiteX200" fmla="*/ 153281 w 2722058"/>
            <a:gd name="connsiteY200" fmla="*/ 795252 h 1936931"/>
            <a:gd name="connsiteX201" fmla="*/ 169138 w 2722058"/>
            <a:gd name="connsiteY201" fmla="*/ 779396 h 1936931"/>
            <a:gd name="connsiteX202" fmla="*/ 195566 w 2722058"/>
            <a:gd name="connsiteY202" fmla="*/ 758253 h 1936931"/>
            <a:gd name="connsiteX203" fmla="*/ 311848 w 2722058"/>
            <a:gd name="connsiteY203" fmla="*/ 752968 h 1936931"/>
            <a:gd name="connsiteX204" fmla="*/ 343561 w 2722058"/>
            <a:gd name="connsiteY204" fmla="*/ 742397 h 1936931"/>
            <a:gd name="connsiteX205" fmla="*/ 369989 w 2722058"/>
            <a:gd name="connsiteY205" fmla="*/ 737111 h 1936931"/>
            <a:gd name="connsiteX206" fmla="*/ 417559 w 2722058"/>
            <a:gd name="connsiteY206" fmla="*/ 721254 h 1936931"/>
            <a:gd name="connsiteX207" fmla="*/ 449272 w 2722058"/>
            <a:gd name="connsiteY207" fmla="*/ 710683 h 1936931"/>
            <a:gd name="connsiteX208" fmla="*/ 486271 w 2722058"/>
            <a:gd name="connsiteY208" fmla="*/ 694827 h 1936931"/>
            <a:gd name="connsiteX209" fmla="*/ 528555 w 2722058"/>
            <a:gd name="connsiteY209" fmla="*/ 673685 h 1936931"/>
            <a:gd name="connsiteX210" fmla="*/ 560269 w 2722058"/>
            <a:gd name="connsiteY210" fmla="*/ 663113 h 1936931"/>
            <a:gd name="connsiteX211" fmla="*/ 576125 w 2722058"/>
            <a:gd name="connsiteY211" fmla="*/ 657828 h 1936931"/>
            <a:gd name="connsiteX212" fmla="*/ 591982 w 2722058"/>
            <a:gd name="connsiteY212" fmla="*/ 647257 h 1936931"/>
            <a:gd name="connsiteX213" fmla="*/ 623695 w 2722058"/>
            <a:gd name="connsiteY213" fmla="*/ 620829 h 1936931"/>
            <a:gd name="connsiteX214" fmla="*/ 639552 w 2722058"/>
            <a:gd name="connsiteY214" fmla="*/ 615543 h 1936931"/>
            <a:gd name="connsiteX215" fmla="*/ 650123 w 2722058"/>
            <a:gd name="connsiteY215" fmla="*/ 599687 h 1936931"/>
            <a:gd name="connsiteX216" fmla="*/ 665980 w 2722058"/>
            <a:gd name="connsiteY216" fmla="*/ 589116 h 1936931"/>
            <a:gd name="connsiteX217" fmla="*/ 676551 w 2722058"/>
            <a:gd name="connsiteY217" fmla="*/ 557402 h 1936931"/>
            <a:gd name="connsiteX218" fmla="*/ 681836 w 2722058"/>
            <a:gd name="connsiteY218" fmla="*/ 541546 h 1936931"/>
            <a:gd name="connsiteX219" fmla="*/ 687122 w 2722058"/>
            <a:gd name="connsiteY219" fmla="*/ 520404 h 1936931"/>
            <a:gd name="connsiteX220" fmla="*/ 697693 w 2722058"/>
            <a:gd name="connsiteY220" fmla="*/ 504547 h 1936931"/>
            <a:gd name="connsiteX221" fmla="*/ 713549 w 2722058"/>
            <a:gd name="connsiteY221" fmla="*/ 467548 h 1936931"/>
            <a:gd name="connsiteX222" fmla="*/ 729406 w 2722058"/>
            <a:gd name="connsiteY222" fmla="*/ 409407 h 1936931"/>
            <a:gd name="connsiteX223" fmla="*/ 734692 w 2722058"/>
            <a:gd name="connsiteY223" fmla="*/ 356552 h 1936931"/>
            <a:gd name="connsiteX224" fmla="*/ 745263 w 2722058"/>
            <a:gd name="connsiteY224" fmla="*/ 324838 h 1936931"/>
            <a:gd name="connsiteX225" fmla="*/ 739977 w 2722058"/>
            <a:gd name="connsiteY225" fmla="*/ 176843 h 1936931"/>
            <a:gd name="connsiteX226" fmla="*/ 718835 w 2722058"/>
            <a:gd name="connsiteY226" fmla="*/ 129273 h 1936931"/>
            <a:gd name="connsiteX227" fmla="*/ 702978 w 2722058"/>
            <a:gd name="connsiteY227" fmla="*/ 97560 h 1936931"/>
            <a:gd name="connsiteX228" fmla="*/ 697693 w 2722058"/>
            <a:gd name="connsiteY228" fmla="*/ 81703 h 1936931"/>
            <a:gd name="connsiteX229" fmla="*/ 687122 w 2722058"/>
            <a:gd name="connsiteY229" fmla="*/ 65846 h 1936931"/>
            <a:gd name="connsiteX230" fmla="*/ 676551 w 2722058"/>
            <a:gd name="connsiteY230" fmla="*/ 7705 h 193693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</a:cxnLst>
          <a:rect l="l" t="t" r="r" b="b"/>
          <a:pathLst>
            <a:path w="2722058" h="1936931">
              <a:moveTo>
                <a:pt x="676551" y="7705"/>
              </a:moveTo>
              <a:cubicBezTo>
                <a:pt x="683598" y="-1985"/>
                <a:pt x="713144" y="-3136"/>
                <a:pt x="729406" y="7705"/>
              </a:cubicBezTo>
              <a:cubicBezTo>
                <a:pt x="734042" y="10796"/>
                <a:pt x="732200" y="18579"/>
                <a:pt x="734692" y="23562"/>
              </a:cubicBezTo>
              <a:cubicBezTo>
                <a:pt x="737533" y="29244"/>
                <a:pt x="740303" y="35451"/>
                <a:pt x="745263" y="39419"/>
              </a:cubicBezTo>
              <a:cubicBezTo>
                <a:pt x="749613" y="42899"/>
                <a:pt x="755586" y="44053"/>
                <a:pt x="761119" y="44704"/>
              </a:cubicBezTo>
              <a:cubicBezTo>
                <a:pt x="785678" y="47593"/>
                <a:pt x="810451" y="48228"/>
                <a:pt x="835117" y="49990"/>
              </a:cubicBezTo>
              <a:cubicBezTo>
                <a:pt x="843926" y="51752"/>
                <a:pt x="852598" y="54462"/>
                <a:pt x="861545" y="55275"/>
              </a:cubicBezTo>
              <a:cubicBezTo>
                <a:pt x="891425" y="57991"/>
                <a:pt x="921926" y="54947"/>
                <a:pt x="951399" y="60561"/>
              </a:cubicBezTo>
              <a:cubicBezTo>
                <a:pt x="960052" y="62209"/>
                <a:pt x="964893" y="72047"/>
                <a:pt x="972541" y="76417"/>
              </a:cubicBezTo>
              <a:cubicBezTo>
                <a:pt x="981939" y="81787"/>
                <a:pt x="1007091" y="85055"/>
                <a:pt x="1014826" y="86989"/>
              </a:cubicBezTo>
              <a:cubicBezTo>
                <a:pt x="1020231" y="88340"/>
                <a:pt x="1025397" y="90512"/>
                <a:pt x="1030682" y="92274"/>
              </a:cubicBezTo>
              <a:cubicBezTo>
                <a:pt x="1032444" y="99321"/>
                <a:pt x="1033106" y="106739"/>
                <a:pt x="1035968" y="113416"/>
              </a:cubicBezTo>
              <a:cubicBezTo>
                <a:pt x="1038470" y="119255"/>
                <a:pt x="1041579" y="125305"/>
                <a:pt x="1046539" y="129273"/>
              </a:cubicBezTo>
              <a:cubicBezTo>
                <a:pt x="1050890" y="132754"/>
                <a:pt x="1056914" y="133562"/>
                <a:pt x="1062396" y="134559"/>
              </a:cubicBezTo>
              <a:cubicBezTo>
                <a:pt x="1076371" y="137100"/>
                <a:pt x="1090585" y="138082"/>
                <a:pt x="1104680" y="139844"/>
              </a:cubicBezTo>
              <a:cubicBezTo>
                <a:pt x="1143484" y="152779"/>
                <a:pt x="1128514" y="158294"/>
                <a:pt x="1152250" y="134559"/>
              </a:cubicBezTo>
              <a:cubicBezTo>
                <a:pt x="1162821" y="138083"/>
                <a:pt x="1175048" y="138445"/>
                <a:pt x="1183963" y="145130"/>
              </a:cubicBezTo>
              <a:cubicBezTo>
                <a:pt x="1186364" y="146931"/>
                <a:pt x="1214955" y="168983"/>
                <a:pt x="1220962" y="171557"/>
              </a:cubicBezTo>
              <a:cubicBezTo>
                <a:pt x="1227639" y="174419"/>
                <a:pt x="1235302" y="174292"/>
                <a:pt x="1242104" y="176843"/>
              </a:cubicBezTo>
              <a:cubicBezTo>
                <a:pt x="1297384" y="197573"/>
                <a:pt x="1230122" y="179132"/>
                <a:pt x="1284389" y="192700"/>
              </a:cubicBezTo>
              <a:cubicBezTo>
                <a:pt x="1294960" y="199747"/>
                <a:pt x="1312084" y="201789"/>
                <a:pt x="1316102" y="213842"/>
              </a:cubicBezTo>
              <a:cubicBezTo>
                <a:pt x="1319584" y="224287"/>
                <a:pt x="1322645" y="238104"/>
                <a:pt x="1331959" y="245555"/>
              </a:cubicBezTo>
              <a:cubicBezTo>
                <a:pt x="1336309" y="249036"/>
                <a:pt x="1342259" y="250429"/>
                <a:pt x="1347815" y="250841"/>
              </a:cubicBezTo>
              <a:cubicBezTo>
                <a:pt x="1390021" y="253967"/>
                <a:pt x="1432384" y="254364"/>
                <a:pt x="1474669" y="256126"/>
              </a:cubicBezTo>
              <a:cubicBezTo>
                <a:pt x="1485240" y="259650"/>
                <a:pt x="1497111" y="260516"/>
                <a:pt x="1506382" y="266697"/>
              </a:cubicBezTo>
              <a:cubicBezTo>
                <a:pt x="1511667" y="270221"/>
                <a:pt x="1516556" y="274427"/>
                <a:pt x="1522238" y="277268"/>
              </a:cubicBezTo>
              <a:cubicBezTo>
                <a:pt x="1527221" y="279760"/>
                <a:pt x="1533112" y="280062"/>
                <a:pt x="1538095" y="282554"/>
              </a:cubicBezTo>
              <a:cubicBezTo>
                <a:pt x="1543777" y="285395"/>
                <a:pt x="1548147" y="290545"/>
                <a:pt x="1553952" y="293125"/>
              </a:cubicBezTo>
              <a:cubicBezTo>
                <a:pt x="1564134" y="297650"/>
                <a:pt x="1585665" y="303696"/>
                <a:pt x="1585665" y="303696"/>
              </a:cubicBezTo>
              <a:cubicBezTo>
                <a:pt x="1590951" y="307220"/>
                <a:pt x="1595840" y="311426"/>
                <a:pt x="1601522" y="314267"/>
              </a:cubicBezTo>
              <a:cubicBezTo>
                <a:pt x="1606505" y="316759"/>
                <a:pt x="1612980" y="316133"/>
                <a:pt x="1617378" y="319553"/>
              </a:cubicBezTo>
              <a:cubicBezTo>
                <a:pt x="1629179" y="328731"/>
                <a:pt x="1638521" y="340695"/>
                <a:pt x="1649092" y="351266"/>
              </a:cubicBezTo>
              <a:cubicBezTo>
                <a:pt x="1654378" y="356552"/>
                <a:pt x="1658262" y="363780"/>
                <a:pt x="1664948" y="367123"/>
              </a:cubicBezTo>
              <a:cubicBezTo>
                <a:pt x="1671995" y="370647"/>
                <a:pt x="1679534" y="373324"/>
                <a:pt x="1686090" y="377694"/>
              </a:cubicBezTo>
              <a:cubicBezTo>
                <a:pt x="1697626" y="385385"/>
                <a:pt x="1698395" y="393516"/>
                <a:pt x="1707233" y="404122"/>
              </a:cubicBezTo>
              <a:cubicBezTo>
                <a:pt x="1712018" y="409864"/>
                <a:pt x="1717189" y="415389"/>
                <a:pt x="1723089" y="419978"/>
              </a:cubicBezTo>
              <a:cubicBezTo>
                <a:pt x="1779983" y="464228"/>
                <a:pt x="1734665" y="420980"/>
                <a:pt x="1770659" y="456977"/>
              </a:cubicBezTo>
              <a:cubicBezTo>
                <a:pt x="1785248" y="500743"/>
                <a:pt x="1775049" y="479419"/>
                <a:pt x="1802373" y="520404"/>
              </a:cubicBezTo>
              <a:cubicBezTo>
                <a:pt x="1805897" y="525689"/>
                <a:pt x="1806918" y="534251"/>
                <a:pt x="1812944" y="536260"/>
              </a:cubicBezTo>
              <a:cubicBezTo>
                <a:pt x="1843935" y="546592"/>
                <a:pt x="1823263" y="540931"/>
                <a:pt x="1876370" y="546831"/>
              </a:cubicBezTo>
              <a:lnTo>
                <a:pt x="1908084" y="557402"/>
              </a:lnTo>
              <a:cubicBezTo>
                <a:pt x="1913369" y="559164"/>
                <a:pt x="1918957" y="560196"/>
                <a:pt x="1923940" y="562688"/>
              </a:cubicBezTo>
              <a:cubicBezTo>
                <a:pt x="1930987" y="566212"/>
                <a:pt x="1938241" y="569350"/>
                <a:pt x="1945082" y="573259"/>
              </a:cubicBezTo>
              <a:cubicBezTo>
                <a:pt x="1950598" y="576411"/>
                <a:pt x="1954912" y="581821"/>
                <a:pt x="1960939" y="583830"/>
              </a:cubicBezTo>
              <a:cubicBezTo>
                <a:pt x="1971106" y="587219"/>
                <a:pt x="1982081" y="587354"/>
                <a:pt x="1992652" y="589116"/>
              </a:cubicBezTo>
              <a:cubicBezTo>
                <a:pt x="1994414" y="601449"/>
                <a:pt x="1993311" y="614548"/>
                <a:pt x="1997938" y="626115"/>
              </a:cubicBezTo>
              <a:cubicBezTo>
                <a:pt x="2000714" y="633055"/>
                <a:pt x="2009010" y="636229"/>
                <a:pt x="2013795" y="641971"/>
              </a:cubicBezTo>
              <a:cubicBezTo>
                <a:pt x="2017862" y="646851"/>
                <a:pt x="2020299" y="652948"/>
                <a:pt x="2024366" y="657828"/>
              </a:cubicBezTo>
              <a:cubicBezTo>
                <a:pt x="2029151" y="663570"/>
                <a:pt x="2035633" y="667785"/>
                <a:pt x="2040222" y="673685"/>
              </a:cubicBezTo>
              <a:cubicBezTo>
                <a:pt x="2048022" y="683714"/>
                <a:pt x="2052380" y="696415"/>
                <a:pt x="2061364" y="705398"/>
              </a:cubicBezTo>
              <a:cubicBezTo>
                <a:pt x="2064888" y="708922"/>
                <a:pt x="2068946" y="711982"/>
                <a:pt x="2071936" y="715969"/>
              </a:cubicBezTo>
              <a:cubicBezTo>
                <a:pt x="2079559" y="726133"/>
                <a:pt x="2093078" y="747682"/>
                <a:pt x="2093078" y="747682"/>
              </a:cubicBezTo>
              <a:cubicBezTo>
                <a:pt x="2092070" y="760787"/>
                <a:pt x="2093914" y="809435"/>
                <a:pt x="2082507" y="832251"/>
              </a:cubicBezTo>
              <a:cubicBezTo>
                <a:pt x="2079666" y="837933"/>
                <a:pt x="2075460" y="842822"/>
                <a:pt x="2071936" y="848108"/>
              </a:cubicBezTo>
              <a:cubicBezTo>
                <a:pt x="2077705" y="980808"/>
                <a:pt x="2064395" y="931196"/>
                <a:pt x="2087792" y="1001389"/>
              </a:cubicBezTo>
              <a:lnTo>
                <a:pt x="2087792" y="1001389"/>
              </a:lnTo>
              <a:cubicBezTo>
                <a:pt x="2094619" y="1028694"/>
                <a:pt x="2089048" y="1016487"/>
                <a:pt x="2103649" y="1038387"/>
              </a:cubicBezTo>
              <a:cubicBezTo>
                <a:pt x="2105411" y="1043673"/>
                <a:pt x="2106442" y="1049261"/>
                <a:pt x="2108934" y="1054244"/>
              </a:cubicBezTo>
              <a:cubicBezTo>
                <a:pt x="2111775" y="1059926"/>
                <a:pt x="2117681" y="1064016"/>
                <a:pt x="2119506" y="1070101"/>
              </a:cubicBezTo>
              <a:cubicBezTo>
                <a:pt x="2123086" y="1082034"/>
                <a:pt x="2121990" y="1094961"/>
                <a:pt x="2124791" y="1107100"/>
              </a:cubicBezTo>
              <a:cubicBezTo>
                <a:pt x="2127296" y="1117957"/>
                <a:pt x="2131838" y="1128242"/>
                <a:pt x="2135362" y="1138813"/>
              </a:cubicBezTo>
              <a:lnTo>
                <a:pt x="2140648" y="1154669"/>
              </a:lnTo>
              <a:cubicBezTo>
                <a:pt x="2147508" y="1202695"/>
                <a:pt x="2141994" y="1179853"/>
                <a:pt x="2156504" y="1223382"/>
              </a:cubicBezTo>
              <a:lnTo>
                <a:pt x="2161790" y="1239238"/>
              </a:lnTo>
              <a:cubicBezTo>
                <a:pt x="2163552" y="1244524"/>
                <a:pt x="2163135" y="1251156"/>
                <a:pt x="2167075" y="1255095"/>
              </a:cubicBezTo>
              <a:lnTo>
                <a:pt x="2177647" y="1265666"/>
              </a:lnTo>
              <a:cubicBezTo>
                <a:pt x="2184694" y="1279761"/>
                <a:pt x="2190048" y="1294838"/>
                <a:pt x="2198789" y="1307950"/>
              </a:cubicBezTo>
              <a:cubicBezTo>
                <a:pt x="2213730" y="1330363"/>
                <a:pt x="2206519" y="1318125"/>
                <a:pt x="2219931" y="1344949"/>
              </a:cubicBezTo>
              <a:cubicBezTo>
                <a:pt x="2218169" y="1373139"/>
                <a:pt x="2220905" y="1401976"/>
                <a:pt x="2214645" y="1429518"/>
              </a:cubicBezTo>
              <a:cubicBezTo>
                <a:pt x="2211829" y="1441907"/>
                <a:pt x="2199185" y="1449867"/>
                <a:pt x="2193503" y="1461231"/>
              </a:cubicBezTo>
              <a:cubicBezTo>
                <a:pt x="2189979" y="1468279"/>
                <a:pt x="2186841" y="1475533"/>
                <a:pt x="2182932" y="1482374"/>
              </a:cubicBezTo>
              <a:cubicBezTo>
                <a:pt x="2179780" y="1487889"/>
                <a:pt x="2175202" y="1492548"/>
                <a:pt x="2172361" y="1498230"/>
              </a:cubicBezTo>
              <a:cubicBezTo>
                <a:pt x="2169869" y="1503213"/>
                <a:pt x="2169781" y="1509217"/>
                <a:pt x="2167075" y="1514087"/>
              </a:cubicBezTo>
              <a:cubicBezTo>
                <a:pt x="2160905" y="1525193"/>
                <a:pt x="2152980" y="1535229"/>
                <a:pt x="2145933" y="1545800"/>
              </a:cubicBezTo>
              <a:lnTo>
                <a:pt x="2135362" y="1561657"/>
              </a:lnTo>
              <a:cubicBezTo>
                <a:pt x="2133600" y="1566942"/>
                <a:pt x="2130077" y="1571942"/>
                <a:pt x="2130077" y="1577513"/>
              </a:cubicBezTo>
              <a:cubicBezTo>
                <a:pt x="2130077" y="1586497"/>
                <a:pt x="2130379" y="1596466"/>
                <a:pt x="2135362" y="1603941"/>
              </a:cubicBezTo>
              <a:cubicBezTo>
                <a:pt x="2138453" y="1608577"/>
                <a:pt x="2145814" y="1607876"/>
                <a:pt x="2151219" y="1609227"/>
              </a:cubicBezTo>
              <a:cubicBezTo>
                <a:pt x="2159935" y="1611406"/>
                <a:pt x="2168838" y="1612750"/>
                <a:pt x="2177647" y="1614512"/>
              </a:cubicBezTo>
              <a:cubicBezTo>
                <a:pt x="2182932" y="1619798"/>
                <a:pt x="2191139" y="1623278"/>
                <a:pt x="2193503" y="1630369"/>
              </a:cubicBezTo>
              <a:cubicBezTo>
                <a:pt x="2200298" y="1650755"/>
                <a:pt x="2189618" y="1678002"/>
                <a:pt x="2209360" y="1693796"/>
              </a:cubicBezTo>
              <a:cubicBezTo>
                <a:pt x="2214776" y="1698129"/>
                <a:pt x="2250331" y="1704104"/>
                <a:pt x="2251644" y="1704367"/>
              </a:cubicBezTo>
              <a:cubicBezTo>
                <a:pt x="2293928" y="1702605"/>
                <a:pt x="2338504" y="1712925"/>
                <a:pt x="2378497" y="1699081"/>
              </a:cubicBezTo>
              <a:cubicBezTo>
                <a:pt x="2392226" y="1694329"/>
                <a:pt x="2382013" y="1669497"/>
                <a:pt x="2389069" y="1656797"/>
              </a:cubicBezTo>
              <a:cubicBezTo>
                <a:pt x="2391775" y="1651927"/>
                <a:pt x="2399640" y="1653273"/>
                <a:pt x="2404925" y="1651511"/>
              </a:cubicBezTo>
              <a:cubicBezTo>
                <a:pt x="2431698" y="1654486"/>
                <a:pt x="2479232" y="1663120"/>
                <a:pt x="2505351" y="1651511"/>
              </a:cubicBezTo>
              <a:cubicBezTo>
                <a:pt x="2510442" y="1649248"/>
                <a:pt x="2501827" y="1640940"/>
                <a:pt x="2500065" y="1635654"/>
              </a:cubicBezTo>
              <a:cubicBezTo>
                <a:pt x="2501827" y="1630369"/>
                <a:pt x="2501411" y="1623738"/>
                <a:pt x="2505351" y="1619798"/>
              </a:cubicBezTo>
              <a:cubicBezTo>
                <a:pt x="2509291" y="1615858"/>
                <a:pt x="2515657" y="1614995"/>
                <a:pt x="2521207" y="1614512"/>
              </a:cubicBezTo>
              <a:cubicBezTo>
                <a:pt x="2556355" y="1611456"/>
                <a:pt x="2591681" y="1610989"/>
                <a:pt x="2626918" y="1609227"/>
              </a:cubicBezTo>
              <a:cubicBezTo>
                <a:pt x="2665524" y="1596359"/>
                <a:pt x="2647822" y="1601359"/>
                <a:pt x="2679774" y="1593370"/>
              </a:cubicBezTo>
              <a:cubicBezTo>
                <a:pt x="2684912" y="1589945"/>
                <a:pt x="2703071" y="1575830"/>
                <a:pt x="2711487" y="1577513"/>
              </a:cubicBezTo>
              <a:cubicBezTo>
                <a:pt x="2716374" y="1578490"/>
                <a:pt x="2718534" y="1584561"/>
                <a:pt x="2722058" y="1588085"/>
              </a:cubicBezTo>
              <a:cubicBezTo>
                <a:pt x="2719478" y="1603564"/>
                <a:pt x="2720495" y="1624219"/>
                <a:pt x="2706201" y="1635654"/>
              </a:cubicBezTo>
              <a:cubicBezTo>
                <a:pt x="2701851" y="1639134"/>
                <a:pt x="2695630" y="1639178"/>
                <a:pt x="2690345" y="1640940"/>
              </a:cubicBezTo>
              <a:cubicBezTo>
                <a:pt x="2688583" y="1660320"/>
                <a:pt x="2687811" y="1679816"/>
                <a:pt x="2685059" y="1699081"/>
              </a:cubicBezTo>
              <a:cubicBezTo>
                <a:pt x="2684271" y="1704597"/>
                <a:pt x="2682865" y="1710302"/>
                <a:pt x="2679774" y="1714938"/>
              </a:cubicBezTo>
              <a:cubicBezTo>
                <a:pt x="2675628" y="1721157"/>
                <a:pt x="2669659" y="1726009"/>
                <a:pt x="2663917" y="1730794"/>
              </a:cubicBezTo>
              <a:cubicBezTo>
                <a:pt x="2659037" y="1734861"/>
                <a:pt x="2653346" y="1737841"/>
                <a:pt x="2648060" y="1741365"/>
              </a:cubicBezTo>
              <a:cubicBezTo>
                <a:pt x="2646298" y="1746651"/>
                <a:pt x="2645267" y="1752239"/>
                <a:pt x="2642775" y="1757222"/>
              </a:cubicBezTo>
              <a:cubicBezTo>
                <a:pt x="2631764" y="1779246"/>
                <a:pt x="2624276" y="1778364"/>
                <a:pt x="2600490" y="1794221"/>
              </a:cubicBezTo>
              <a:lnTo>
                <a:pt x="2584634" y="1804792"/>
              </a:lnTo>
              <a:cubicBezTo>
                <a:pt x="2581110" y="1810078"/>
                <a:pt x="2578555" y="1816157"/>
                <a:pt x="2574063" y="1820649"/>
              </a:cubicBezTo>
              <a:cubicBezTo>
                <a:pt x="2563817" y="1830895"/>
                <a:pt x="2555246" y="1832207"/>
                <a:pt x="2542349" y="1836505"/>
              </a:cubicBezTo>
              <a:cubicBezTo>
                <a:pt x="2511879" y="1856819"/>
                <a:pt x="2541271" y="1839233"/>
                <a:pt x="2510636" y="1852362"/>
              </a:cubicBezTo>
              <a:cubicBezTo>
                <a:pt x="2503394" y="1855466"/>
                <a:pt x="2496736" y="1859829"/>
                <a:pt x="2489494" y="1862933"/>
              </a:cubicBezTo>
              <a:cubicBezTo>
                <a:pt x="2484373" y="1865128"/>
                <a:pt x="2478620" y="1865727"/>
                <a:pt x="2473637" y="1868219"/>
              </a:cubicBezTo>
              <a:cubicBezTo>
                <a:pt x="2432660" y="1888708"/>
                <a:pt x="2481775" y="1870793"/>
                <a:pt x="2441924" y="1884075"/>
              </a:cubicBezTo>
              <a:cubicBezTo>
                <a:pt x="2431353" y="1891122"/>
                <a:pt x="2419195" y="1896233"/>
                <a:pt x="2410211" y="1905217"/>
              </a:cubicBezTo>
              <a:cubicBezTo>
                <a:pt x="2378646" y="1936782"/>
                <a:pt x="2395869" y="1928623"/>
                <a:pt x="2362641" y="1936931"/>
              </a:cubicBezTo>
              <a:cubicBezTo>
                <a:pt x="2337975" y="1935169"/>
                <a:pt x="2313098" y="1935313"/>
                <a:pt x="2288643" y="1931645"/>
              </a:cubicBezTo>
              <a:cubicBezTo>
                <a:pt x="2277623" y="1929992"/>
                <a:pt x="2267501" y="1924598"/>
                <a:pt x="2256930" y="1921074"/>
              </a:cubicBezTo>
              <a:lnTo>
                <a:pt x="2241073" y="1915789"/>
              </a:lnTo>
              <a:lnTo>
                <a:pt x="2193503" y="1899932"/>
              </a:lnTo>
              <a:lnTo>
                <a:pt x="2177647" y="1894646"/>
              </a:lnTo>
              <a:cubicBezTo>
                <a:pt x="2174123" y="1891122"/>
                <a:pt x="2170966" y="1887188"/>
                <a:pt x="2167075" y="1884075"/>
              </a:cubicBezTo>
              <a:cubicBezTo>
                <a:pt x="2162115" y="1880107"/>
                <a:pt x="2155286" y="1878384"/>
                <a:pt x="2151219" y="1873504"/>
              </a:cubicBezTo>
              <a:cubicBezTo>
                <a:pt x="2146175" y="1867451"/>
                <a:pt x="2144824" y="1859043"/>
                <a:pt x="2140648" y="1852362"/>
              </a:cubicBezTo>
              <a:cubicBezTo>
                <a:pt x="2135979" y="1844892"/>
                <a:pt x="2129911" y="1838388"/>
                <a:pt x="2124791" y="1831220"/>
              </a:cubicBezTo>
              <a:cubicBezTo>
                <a:pt x="2121099" y="1826051"/>
                <a:pt x="2118712" y="1819855"/>
                <a:pt x="2114220" y="1815363"/>
              </a:cubicBezTo>
              <a:cubicBezTo>
                <a:pt x="2109728" y="1810871"/>
                <a:pt x="2103111" y="1809012"/>
                <a:pt x="2098363" y="1804792"/>
              </a:cubicBezTo>
              <a:cubicBezTo>
                <a:pt x="2033295" y="1746955"/>
                <a:pt x="2094664" y="1790597"/>
                <a:pt x="2045508" y="1762508"/>
              </a:cubicBezTo>
              <a:cubicBezTo>
                <a:pt x="2039992" y="1759356"/>
                <a:pt x="2034611" y="1755905"/>
                <a:pt x="2029651" y="1751937"/>
              </a:cubicBezTo>
              <a:cubicBezTo>
                <a:pt x="2025760" y="1748824"/>
                <a:pt x="2023353" y="1743929"/>
                <a:pt x="2019080" y="1741365"/>
              </a:cubicBezTo>
              <a:cubicBezTo>
                <a:pt x="2014302" y="1738498"/>
                <a:pt x="2008509" y="1737842"/>
                <a:pt x="2003223" y="1736080"/>
              </a:cubicBezTo>
              <a:cubicBezTo>
                <a:pt x="1999699" y="1730794"/>
                <a:pt x="1997144" y="1724715"/>
                <a:pt x="1992652" y="1720223"/>
              </a:cubicBezTo>
              <a:cubicBezTo>
                <a:pt x="1967289" y="1694859"/>
                <a:pt x="1920915" y="1706160"/>
                <a:pt x="1892227" y="1704367"/>
              </a:cubicBezTo>
              <a:cubicBezTo>
                <a:pt x="1871085" y="1700843"/>
                <a:pt x="1850171" y="1695440"/>
                <a:pt x="1828800" y="1693796"/>
              </a:cubicBezTo>
              <a:cubicBezTo>
                <a:pt x="1781338" y="1690145"/>
                <a:pt x="1733456" y="1693247"/>
                <a:pt x="1686090" y="1688510"/>
              </a:cubicBezTo>
              <a:cubicBezTo>
                <a:pt x="1679769" y="1687878"/>
                <a:pt x="1676073" y="1680441"/>
                <a:pt x="1670234" y="1677939"/>
              </a:cubicBezTo>
              <a:cubicBezTo>
                <a:pt x="1663557" y="1675077"/>
                <a:pt x="1656077" y="1674649"/>
                <a:pt x="1649092" y="1672653"/>
              </a:cubicBezTo>
              <a:cubicBezTo>
                <a:pt x="1643735" y="1671122"/>
                <a:pt x="1638521" y="1669130"/>
                <a:pt x="1633235" y="1667368"/>
              </a:cubicBezTo>
              <a:cubicBezTo>
                <a:pt x="1608106" y="1650616"/>
                <a:pt x="1623405" y="1658806"/>
                <a:pt x="1585665" y="1646226"/>
              </a:cubicBezTo>
              <a:cubicBezTo>
                <a:pt x="1585664" y="1646226"/>
                <a:pt x="1553953" y="1635655"/>
                <a:pt x="1553952" y="1635654"/>
              </a:cubicBezTo>
              <a:lnTo>
                <a:pt x="1538095" y="1625083"/>
              </a:lnTo>
              <a:cubicBezTo>
                <a:pt x="1534571" y="1630369"/>
                <a:pt x="1532016" y="1636448"/>
                <a:pt x="1527524" y="1640940"/>
              </a:cubicBezTo>
              <a:cubicBezTo>
                <a:pt x="1506201" y="1662263"/>
                <a:pt x="1477300" y="1654375"/>
                <a:pt x="1448241" y="1656797"/>
              </a:cubicBezTo>
              <a:cubicBezTo>
                <a:pt x="1439432" y="1658559"/>
                <a:pt x="1430718" y="1660895"/>
                <a:pt x="1421813" y="1662082"/>
              </a:cubicBezTo>
              <a:cubicBezTo>
                <a:pt x="1404262" y="1664422"/>
                <a:pt x="1386361" y="1664105"/>
                <a:pt x="1368958" y="1667368"/>
              </a:cubicBezTo>
              <a:cubicBezTo>
                <a:pt x="1358006" y="1669422"/>
                <a:pt x="1337244" y="1677939"/>
                <a:pt x="1337244" y="1677939"/>
              </a:cubicBezTo>
              <a:cubicBezTo>
                <a:pt x="1330197" y="1676177"/>
                <a:pt x="1323060" y="1674740"/>
                <a:pt x="1316102" y="1672653"/>
              </a:cubicBezTo>
              <a:cubicBezTo>
                <a:pt x="1305429" y="1669451"/>
                <a:pt x="1295199" y="1664784"/>
                <a:pt x="1284389" y="1662082"/>
              </a:cubicBezTo>
              <a:lnTo>
                <a:pt x="1263247" y="1656797"/>
              </a:lnTo>
              <a:cubicBezTo>
                <a:pt x="1257961" y="1653273"/>
                <a:pt x="1253072" y="1649067"/>
                <a:pt x="1247390" y="1646226"/>
              </a:cubicBezTo>
              <a:cubicBezTo>
                <a:pt x="1225798" y="1635430"/>
                <a:pt x="1182285" y="1636836"/>
                <a:pt x="1168107" y="1635654"/>
              </a:cubicBezTo>
              <a:cubicBezTo>
                <a:pt x="1162821" y="1633892"/>
                <a:pt x="1157822" y="1630369"/>
                <a:pt x="1152250" y="1630369"/>
              </a:cubicBezTo>
              <a:cubicBezTo>
                <a:pt x="978018" y="1630369"/>
                <a:pt x="1024305" y="1616637"/>
                <a:pt x="951399" y="1640940"/>
              </a:cubicBezTo>
              <a:cubicBezTo>
                <a:pt x="900276" y="1679284"/>
                <a:pt x="954757" y="1641904"/>
                <a:pt x="914400" y="1662082"/>
              </a:cubicBezTo>
              <a:cubicBezTo>
                <a:pt x="864134" y="1687214"/>
                <a:pt x="948669" y="1655944"/>
                <a:pt x="866830" y="1683224"/>
              </a:cubicBezTo>
              <a:cubicBezTo>
                <a:pt x="861545" y="1684986"/>
                <a:pt x="856529" y="1688083"/>
                <a:pt x="850974" y="1688510"/>
              </a:cubicBezTo>
              <a:lnTo>
                <a:pt x="782262" y="1693796"/>
              </a:lnTo>
              <a:lnTo>
                <a:pt x="750548" y="1704367"/>
              </a:lnTo>
              <a:cubicBezTo>
                <a:pt x="709565" y="1718027"/>
                <a:pt x="740246" y="1709282"/>
                <a:pt x="655408" y="1714938"/>
              </a:cubicBezTo>
              <a:cubicBezTo>
                <a:pt x="619687" y="1738752"/>
                <a:pt x="657130" y="1717432"/>
                <a:pt x="581411" y="1730794"/>
              </a:cubicBezTo>
              <a:cubicBezTo>
                <a:pt x="570437" y="1732730"/>
                <a:pt x="549697" y="1741365"/>
                <a:pt x="549697" y="1741365"/>
              </a:cubicBezTo>
              <a:cubicBezTo>
                <a:pt x="546173" y="1744889"/>
                <a:pt x="543399" y="1749373"/>
                <a:pt x="539126" y="1751937"/>
              </a:cubicBezTo>
              <a:cubicBezTo>
                <a:pt x="528328" y="1758416"/>
                <a:pt x="499478" y="1760528"/>
                <a:pt x="491556" y="1762508"/>
              </a:cubicBezTo>
              <a:cubicBezTo>
                <a:pt x="480746" y="1765211"/>
                <a:pt x="470414" y="1769555"/>
                <a:pt x="459843" y="1773079"/>
              </a:cubicBezTo>
              <a:lnTo>
                <a:pt x="443986" y="1778364"/>
              </a:lnTo>
              <a:cubicBezTo>
                <a:pt x="394224" y="1828129"/>
                <a:pt x="474020" y="1753056"/>
                <a:pt x="396416" y="1804792"/>
              </a:cubicBezTo>
              <a:lnTo>
                <a:pt x="364703" y="1825934"/>
              </a:lnTo>
              <a:cubicBezTo>
                <a:pt x="354132" y="1822410"/>
                <a:pt x="336514" y="1825934"/>
                <a:pt x="332990" y="1815363"/>
              </a:cubicBezTo>
              <a:lnTo>
                <a:pt x="322419" y="1783650"/>
              </a:lnTo>
              <a:cubicBezTo>
                <a:pt x="320657" y="1778364"/>
                <a:pt x="321769" y="1770884"/>
                <a:pt x="317133" y="1767793"/>
              </a:cubicBezTo>
              <a:cubicBezTo>
                <a:pt x="292004" y="1751040"/>
                <a:pt x="307305" y="1759232"/>
                <a:pt x="269563" y="1746651"/>
              </a:cubicBezTo>
              <a:lnTo>
                <a:pt x="253707" y="1741365"/>
              </a:lnTo>
              <a:cubicBezTo>
                <a:pt x="243416" y="1710495"/>
                <a:pt x="256473" y="1738847"/>
                <a:pt x="232564" y="1714938"/>
              </a:cubicBezTo>
              <a:cubicBezTo>
                <a:pt x="216508" y="1698882"/>
                <a:pt x="219878" y="1674768"/>
                <a:pt x="190280" y="1667368"/>
              </a:cubicBezTo>
              <a:lnTo>
                <a:pt x="169138" y="1662082"/>
              </a:lnTo>
              <a:cubicBezTo>
                <a:pt x="163852" y="1658558"/>
                <a:pt x="157249" y="1656472"/>
                <a:pt x="153281" y="1651511"/>
              </a:cubicBezTo>
              <a:cubicBezTo>
                <a:pt x="149801" y="1647160"/>
                <a:pt x="150191" y="1640775"/>
                <a:pt x="147996" y="1635654"/>
              </a:cubicBezTo>
              <a:cubicBezTo>
                <a:pt x="139949" y="1616876"/>
                <a:pt x="137471" y="1614581"/>
                <a:pt x="126853" y="1598656"/>
              </a:cubicBezTo>
              <a:cubicBezTo>
                <a:pt x="125091" y="1593370"/>
                <a:pt x="124060" y="1587782"/>
                <a:pt x="121568" y="1582799"/>
              </a:cubicBezTo>
              <a:cubicBezTo>
                <a:pt x="115628" y="1570918"/>
                <a:pt x="105161" y="1559437"/>
                <a:pt x="95140" y="1551086"/>
              </a:cubicBezTo>
              <a:cubicBezTo>
                <a:pt x="90260" y="1547019"/>
                <a:pt x="84569" y="1544039"/>
                <a:pt x="79284" y="1540515"/>
              </a:cubicBezTo>
              <a:cubicBezTo>
                <a:pt x="68891" y="1524926"/>
                <a:pt x="68115" y="1521517"/>
                <a:pt x="52856" y="1508801"/>
              </a:cubicBezTo>
              <a:cubicBezTo>
                <a:pt x="47976" y="1504734"/>
                <a:pt x="42285" y="1501754"/>
                <a:pt x="36999" y="1498230"/>
              </a:cubicBezTo>
              <a:cubicBezTo>
                <a:pt x="33475" y="1492945"/>
                <a:pt x="30396" y="1487334"/>
                <a:pt x="26428" y="1482374"/>
              </a:cubicBezTo>
              <a:cubicBezTo>
                <a:pt x="23315" y="1478483"/>
                <a:pt x="18421" y="1476075"/>
                <a:pt x="15857" y="1471802"/>
              </a:cubicBezTo>
              <a:cubicBezTo>
                <a:pt x="12991" y="1467025"/>
                <a:pt x="12333" y="1461231"/>
                <a:pt x="10571" y="1455946"/>
              </a:cubicBezTo>
              <a:cubicBezTo>
                <a:pt x="10835" y="1450665"/>
                <a:pt x="6462" y="1348472"/>
                <a:pt x="26428" y="1318522"/>
              </a:cubicBezTo>
              <a:lnTo>
                <a:pt x="36999" y="1302665"/>
              </a:lnTo>
              <a:cubicBezTo>
                <a:pt x="38761" y="1295618"/>
                <a:pt x="39423" y="1288200"/>
                <a:pt x="42285" y="1281523"/>
              </a:cubicBezTo>
              <a:cubicBezTo>
                <a:pt x="44787" y="1275684"/>
                <a:pt x="50847" y="1271693"/>
                <a:pt x="52856" y="1265666"/>
              </a:cubicBezTo>
              <a:cubicBezTo>
                <a:pt x="56245" y="1255499"/>
                <a:pt x="56224" y="1244497"/>
                <a:pt x="58141" y="1233953"/>
              </a:cubicBezTo>
              <a:cubicBezTo>
                <a:pt x="59748" y="1225114"/>
                <a:pt x="61665" y="1216334"/>
                <a:pt x="63427" y="1207525"/>
              </a:cubicBezTo>
              <a:cubicBezTo>
                <a:pt x="61665" y="1188145"/>
                <a:pt x="60893" y="1168649"/>
                <a:pt x="58141" y="1149384"/>
              </a:cubicBezTo>
              <a:cubicBezTo>
                <a:pt x="57353" y="1143868"/>
                <a:pt x="55947" y="1138163"/>
                <a:pt x="52856" y="1133527"/>
              </a:cubicBezTo>
              <a:cubicBezTo>
                <a:pt x="48710" y="1127308"/>
                <a:pt x="43218" y="1121817"/>
                <a:pt x="36999" y="1117671"/>
              </a:cubicBezTo>
              <a:cubicBezTo>
                <a:pt x="32363" y="1114581"/>
                <a:pt x="26428" y="1114147"/>
                <a:pt x="21143" y="1112385"/>
              </a:cubicBezTo>
              <a:cubicBezTo>
                <a:pt x="17619" y="1108861"/>
                <a:pt x="12800" y="1106271"/>
                <a:pt x="10571" y="1101814"/>
              </a:cubicBezTo>
              <a:cubicBezTo>
                <a:pt x="5588" y="1091848"/>
                <a:pt x="0" y="1070101"/>
                <a:pt x="0" y="1070101"/>
              </a:cubicBezTo>
              <a:cubicBezTo>
                <a:pt x="1762" y="1043673"/>
                <a:pt x="2775" y="1017184"/>
                <a:pt x="5286" y="990817"/>
              </a:cubicBezTo>
              <a:cubicBezTo>
                <a:pt x="6302" y="980148"/>
                <a:pt x="6449" y="968996"/>
                <a:pt x="10571" y="959104"/>
              </a:cubicBezTo>
              <a:cubicBezTo>
                <a:pt x="15458" y="947376"/>
                <a:pt x="31714" y="927391"/>
                <a:pt x="31714" y="927391"/>
              </a:cubicBezTo>
              <a:cubicBezTo>
                <a:pt x="40938" y="899715"/>
                <a:pt x="33060" y="915473"/>
                <a:pt x="63427" y="885106"/>
              </a:cubicBezTo>
              <a:lnTo>
                <a:pt x="79284" y="869250"/>
              </a:lnTo>
              <a:cubicBezTo>
                <a:pt x="84570" y="863964"/>
                <a:pt x="88921" y="857539"/>
                <a:pt x="95140" y="853393"/>
              </a:cubicBezTo>
              <a:lnTo>
                <a:pt x="110997" y="842822"/>
              </a:lnTo>
              <a:cubicBezTo>
                <a:pt x="162815" y="773729"/>
                <a:pt x="96338" y="857481"/>
                <a:pt x="142710" y="811109"/>
              </a:cubicBezTo>
              <a:cubicBezTo>
                <a:pt x="147202" y="806617"/>
                <a:pt x="149214" y="800132"/>
                <a:pt x="153281" y="795252"/>
              </a:cubicBezTo>
              <a:cubicBezTo>
                <a:pt x="158066" y="789510"/>
                <a:pt x="164353" y="785138"/>
                <a:pt x="169138" y="779396"/>
              </a:cubicBezTo>
              <a:cubicBezTo>
                <a:pt x="180816" y="765383"/>
                <a:pt x="175423" y="759864"/>
                <a:pt x="195566" y="758253"/>
              </a:cubicBezTo>
              <a:cubicBezTo>
                <a:pt x="234243" y="755159"/>
                <a:pt x="273087" y="754730"/>
                <a:pt x="311848" y="752968"/>
              </a:cubicBezTo>
              <a:cubicBezTo>
                <a:pt x="322419" y="749444"/>
                <a:pt x="332635" y="744582"/>
                <a:pt x="343561" y="742397"/>
              </a:cubicBezTo>
              <a:cubicBezTo>
                <a:pt x="352370" y="740635"/>
                <a:pt x="361322" y="739475"/>
                <a:pt x="369989" y="737111"/>
              </a:cubicBezTo>
              <a:cubicBezTo>
                <a:pt x="370007" y="737106"/>
                <a:pt x="409622" y="723900"/>
                <a:pt x="417559" y="721254"/>
              </a:cubicBezTo>
              <a:lnTo>
                <a:pt x="449272" y="710683"/>
              </a:lnTo>
              <a:cubicBezTo>
                <a:pt x="475397" y="697620"/>
                <a:pt x="462939" y="702603"/>
                <a:pt x="486271" y="694827"/>
              </a:cubicBezTo>
              <a:cubicBezTo>
                <a:pt x="511289" y="669808"/>
                <a:pt x="491421" y="683813"/>
                <a:pt x="528555" y="673685"/>
              </a:cubicBezTo>
              <a:cubicBezTo>
                <a:pt x="539306" y="670753"/>
                <a:pt x="549698" y="666637"/>
                <a:pt x="560269" y="663113"/>
              </a:cubicBezTo>
              <a:lnTo>
                <a:pt x="576125" y="657828"/>
              </a:lnTo>
              <a:cubicBezTo>
                <a:pt x="581411" y="654304"/>
                <a:pt x="587102" y="651324"/>
                <a:pt x="591982" y="647257"/>
              </a:cubicBezTo>
              <a:cubicBezTo>
                <a:pt x="609520" y="632642"/>
                <a:pt x="604006" y="630673"/>
                <a:pt x="623695" y="620829"/>
              </a:cubicBezTo>
              <a:cubicBezTo>
                <a:pt x="628678" y="618337"/>
                <a:pt x="634266" y="617305"/>
                <a:pt x="639552" y="615543"/>
              </a:cubicBezTo>
              <a:cubicBezTo>
                <a:pt x="643076" y="610258"/>
                <a:pt x="645631" y="604179"/>
                <a:pt x="650123" y="599687"/>
              </a:cubicBezTo>
              <a:cubicBezTo>
                <a:pt x="654615" y="595195"/>
                <a:pt x="662613" y="594503"/>
                <a:pt x="665980" y="589116"/>
              </a:cubicBezTo>
              <a:cubicBezTo>
                <a:pt x="671886" y="579667"/>
                <a:pt x="673027" y="567973"/>
                <a:pt x="676551" y="557402"/>
              </a:cubicBezTo>
              <a:cubicBezTo>
                <a:pt x="678313" y="552117"/>
                <a:pt x="680485" y="546951"/>
                <a:pt x="681836" y="541546"/>
              </a:cubicBezTo>
              <a:cubicBezTo>
                <a:pt x="683598" y="534499"/>
                <a:pt x="684260" y="527081"/>
                <a:pt x="687122" y="520404"/>
              </a:cubicBezTo>
              <a:cubicBezTo>
                <a:pt x="689624" y="514565"/>
                <a:pt x="694169" y="509833"/>
                <a:pt x="697693" y="504547"/>
              </a:cubicBezTo>
              <a:cubicBezTo>
                <a:pt x="711671" y="448631"/>
                <a:pt x="692694" y="514470"/>
                <a:pt x="713549" y="467548"/>
              </a:cubicBezTo>
              <a:cubicBezTo>
                <a:pt x="720635" y="451604"/>
                <a:pt x="727037" y="427177"/>
                <a:pt x="729406" y="409407"/>
              </a:cubicBezTo>
              <a:cubicBezTo>
                <a:pt x="731746" y="391856"/>
                <a:pt x="731429" y="373955"/>
                <a:pt x="734692" y="356552"/>
              </a:cubicBezTo>
              <a:cubicBezTo>
                <a:pt x="736746" y="345600"/>
                <a:pt x="745263" y="324838"/>
                <a:pt x="745263" y="324838"/>
              </a:cubicBezTo>
              <a:cubicBezTo>
                <a:pt x="743501" y="275506"/>
                <a:pt x="744316" y="226015"/>
                <a:pt x="739977" y="176843"/>
              </a:cubicBezTo>
              <a:cubicBezTo>
                <a:pt x="737055" y="143729"/>
                <a:pt x="730081" y="151765"/>
                <a:pt x="718835" y="129273"/>
              </a:cubicBezTo>
              <a:cubicBezTo>
                <a:pt x="696955" y="85512"/>
                <a:pt x="733269" y="142995"/>
                <a:pt x="702978" y="97560"/>
              </a:cubicBezTo>
              <a:cubicBezTo>
                <a:pt x="701216" y="92274"/>
                <a:pt x="700185" y="86686"/>
                <a:pt x="697693" y="81703"/>
              </a:cubicBezTo>
              <a:cubicBezTo>
                <a:pt x="694852" y="76021"/>
                <a:pt x="689702" y="71651"/>
                <a:pt x="687122" y="65846"/>
              </a:cubicBezTo>
              <a:cubicBezTo>
                <a:pt x="682597" y="55664"/>
                <a:pt x="669504" y="17395"/>
                <a:pt x="676551" y="7705"/>
              </a:cubicBezTo>
              <a:close/>
            </a:path>
          </a:pathLst>
        </a:cu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299379</xdr:colOff>
      <xdr:row>17</xdr:row>
      <xdr:rowOff>143977</xdr:rowOff>
    </xdr:from>
    <xdr:to>
      <xdr:col>2</xdr:col>
      <xdr:colOff>745875</xdr:colOff>
      <xdr:row>20</xdr:row>
      <xdr:rowOff>99210</xdr:rowOff>
    </xdr:to>
    <xdr:sp macro="" textlink="">
      <xdr:nvSpPr>
        <xdr:cNvPr id="34" name="LesTroisBassins">
          <a:extLst>
            <a:ext uri="{FF2B5EF4-FFF2-40B4-BE49-F238E27FC236}">
              <a16:creationId xmlns:a16="http://schemas.microsoft.com/office/drawing/2014/main" id="{41B25F0F-AD15-485D-B5CD-E0CB2C62892F}"/>
            </a:ext>
          </a:extLst>
        </xdr:cNvPr>
        <xdr:cNvSpPr/>
      </xdr:nvSpPr>
      <xdr:spPr>
        <a:xfrm>
          <a:off x="904497" y="3460918"/>
          <a:ext cx="1836025" cy="526733"/>
        </a:xfrm>
        <a:custGeom>
          <a:avLst/>
          <a:gdLst>
            <a:gd name="connsiteX0" fmla="*/ 0 w 1760088"/>
            <a:gd name="connsiteY0" fmla="*/ 179709 h 496842"/>
            <a:gd name="connsiteX1" fmla="*/ 26428 w 1760088"/>
            <a:gd name="connsiteY1" fmla="*/ 169138 h 496842"/>
            <a:gd name="connsiteX2" fmla="*/ 42284 w 1760088"/>
            <a:gd name="connsiteY2" fmla="*/ 158566 h 496842"/>
            <a:gd name="connsiteX3" fmla="*/ 63427 w 1760088"/>
            <a:gd name="connsiteY3" fmla="*/ 153281 h 496842"/>
            <a:gd name="connsiteX4" fmla="*/ 73998 w 1760088"/>
            <a:gd name="connsiteY4" fmla="*/ 137424 h 496842"/>
            <a:gd name="connsiteX5" fmla="*/ 121568 w 1760088"/>
            <a:gd name="connsiteY5" fmla="*/ 126853 h 496842"/>
            <a:gd name="connsiteX6" fmla="*/ 153281 w 1760088"/>
            <a:gd name="connsiteY6" fmla="*/ 116282 h 496842"/>
            <a:gd name="connsiteX7" fmla="*/ 169138 w 1760088"/>
            <a:gd name="connsiteY7" fmla="*/ 110997 h 496842"/>
            <a:gd name="connsiteX8" fmla="*/ 184994 w 1760088"/>
            <a:gd name="connsiteY8" fmla="*/ 105711 h 496842"/>
            <a:gd name="connsiteX9" fmla="*/ 206136 w 1760088"/>
            <a:gd name="connsiteY9" fmla="*/ 100425 h 496842"/>
            <a:gd name="connsiteX10" fmla="*/ 221993 w 1760088"/>
            <a:gd name="connsiteY10" fmla="*/ 95140 h 496842"/>
            <a:gd name="connsiteX11" fmla="*/ 269563 w 1760088"/>
            <a:gd name="connsiteY11" fmla="*/ 89854 h 496842"/>
            <a:gd name="connsiteX12" fmla="*/ 301276 w 1760088"/>
            <a:gd name="connsiteY12" fmla="*/ 79283 h 496842"/>
            <a:gd name="connsiteX13" fmla="*/ 332990 w 1760088"/>
            <a:gd name="connsiteY13" fmla="*/ 73998 h 496842"/>
            <a:gd name="connsiteX14" fmla="*/ 375274 w 1760088"/>
            <a:gd name="connsiteY14" fmla="*/ 68712 h 496842"/>
            <a:gd name="connsiteX15" fmla="*/ 401702 w 1760088"/>
            <a:gd name="connsiteY15" fmla="*/ 63427 h 496842"/>
            <a:gd name="connsiteX16" fmla="*/ 449272 w 1760088"/>
            <a:gd name="connsiteY16" fmla="*/ 58141 h 496842"/>
            <a:gd name="connsiteX17" fmla="*/ 496842 w 1760088"/>
            <a:gd name="connsiteY17" fmla="*/ 42284 h 496842"/>
            <a:gd name="connsiteX18" fmla="*/ 528555 w 1760088"/>
            <a:gd name="connsiteY18" fmla="*/ 31713 h 496842"/>
            <a:gd name="connsiteX19" fmla="*/ 560268 w 1760088"/>
            <a:gd name="connsiteY19" fmla="*/ 26428 h 496842"/>
            <a:gd name="connsiteX20" fmla="*/ 576125 w 1760088"/>
            <a:gd name="connsiteY20" fmla="*/ 15857 h 496842"/>
            <a:gd name="connsiteX21" fmla="*/ 591982 w 1760088"/>
            <a:gd name="connsiteY21" fmla="*/ 10571 h 496842"/>
            <a:gd name="connsiteX22" fmla="*/ 644837 w 1760088"/>
            <a:gd name="connsiteY22" fmla="*/ 0 h 496842"/>
            <a:gd name="connsiteX23" fmla="*/ 782261 w 1760088"/>
            <a:gd name="connsiteY23" fmla="*/ 5286 h 496842"/>
            <a:gd name="connsiteX24" fmla="*/ 803404 w 1760088"/>
            <a:gd name="connsiteY24" fmla="*/ 15857 h 496842"/>
            <a:gd name="connsiteX25" fmla="*/ 824546 w 1760088"/>
            <a:gd name="connsiteY25" fmla="*/ 21142 h 496842"/>
            <a:gd name="connsiteX26" fmla="*/ 909114 w 1760088"/>
            <a:gd name="connsiteY26" fmla="*/ 31713 h 496842"/>
            <a:gd name="connsiteX27" fmla="*/ 924971 w 1760088"/>
            <a:gd name="connsiteY27" fmla="*/ 36999 h 496842"/>
            <a:gd name="connsiteX28" fmla="*/ 940828 w 1760088"/>
            <a:gd name="connsiteY28" fmla="*/ 47570 h 496842"/>
            <a:gd name="connsiteX29" fmla="*/ 972541 w 1760088"/>
            <a:gd name="connsiteY29" fmla="*/ 58141 h 496842"/>
            <a:gd name="connsiteX30" fmla="*/ 1067681 w 1760088"/>
            <a:gd name="connsiteY30" fmla="*/ 52856 h 496842"/>
            <a:gd name="connsiteX31" fmla="*/ 1088823 w 1760088"/>
            <a:gd name="connsiteY31" fmla="*/ 47570 h 496842"/>
            <a:gd name="connsiteX32" fmla="*/ 1131108 w 1760088"/>
            <a:gd name="connsiteY32" fmla="*/ 31713 h 496842"/>
            <a:gd name="connsiteX33" fmla="*/ 1242104 w 1760088"/>
            <a:gd name="connsiteY33" fmla="*/ 36999 h 496842"/>
            <a:gd name="connsiteX34" fmla="*/ 1257961 w 1760088"/>
            <a:gd name="connsiteY34" fmla="*/ 47570 h 496842"/>
            <a:gd name="connsiteX35" fmla="*/ 1273817 w 1760088"/>
            <a:gd name="connsiteY35" fmla="*/ 52856 h 496842"/>
            <a:gd name="connsiteX36" fmla="*/ 1305531 w 1760088"/>
            <a:gd name="connsiteY36" fmla="*/ 68712 h 496842"/>
            <a:gd name="connsiteX37" fmla="*/ 1432384 w 1760088"/>
            <a:gd name="connsiteY37" fmla="*/ 73998 h 496842"/>
            <a:gd name="connsiteX38" fmla="*/ 1479954 w 1760088"/>
            <a:gd name="connsiteY38" fmla="*/ 84569 h 496842"/>
            <a:gd name="connsiteX39" fmla="*/ 1522238 w 1760088"/>
            <a:gd name="connsiteY39" fmla="*/ 89854 h 496842"/>
            <a:gd name="connsiteX40" fmla="*/ 1543380 w 1760088"/>
            <a:gd name="connsiteY40" fmla="*/ 95140 h 496842"/>
            <a:gd name="connsiteX41" fmla="*/ 1612093 w 1760088"/>
            <a:gd name="connsiteY41" fmla="*/ 100425 h 496842"/>
            <a:gd name="connsiteX42" fmla="*/ 1659662 w 1760088"/>
            <a:gd name="connsiteY42" fmla="*/ 121568 h 496842"/>
            <a:gd name="connsiteX43" fmla="*/ 1670234 w 1760088"/>
            <a:gd name="connsiteY43" fmla="*/ 137424 h 496842"/>
            <a:gd name="connsiteX44" fmla="*/ 1686090 w 1760088"/>
            <a:gd name="connsiteY44" fmla="*/ 153281 h 496842"/>
            <a:gd name="connsiteX45" fmla="*/ 1712518 w 1760088"/>
            <a:gd name="connsiteY45" fmla="*/ 184994 h 496842"/>
            <a:gd name="connsiteX46" fmla="*/ 1723089 w 1760088"/>
            <a:gd name="connsiteY46" fmla="*/ 200851 h 496842"/>
            <a:gd name="connsiteX47" fmla="*/ 1738946 w 1760088"/>
            <a:gd name="connsiteY47" fmla="*/ 211422 h 496842"/>
            <a:gd name="connsiteX48" fmla="*/ 1754802 w 1760088"/>
            <a:gd name="connsiteY48" fmla="*/ 227279 h 496842"/>
            <a:gd name="connsiteX49" fmla="*/ 1760088 w 1760088"/>
            <a:gd name="connsiteY49" fmla="*/ 243135 h 496842"/>
            <a:gd name="connsiteX50" fmla="*/ 1754802 w 1760088"/>
            <a:gd name="connsiteY50" fmla="*/ 258992 h 496842"/>
            <a:gd name="connsiteX51" fmla="*/ 1728375 w 1760088"/>
            <a:gd name="connsiteY51" fmla="*/ 290705 h 496842"/>
            <a:gd name="connsiteX52" fmla="*/ 1723089 w 1760088"/>
            <a:gd name="connsiteY52" fmla="*/ 306562 h 496842"/>
            <a:gd name="connsiteX53" fmla="*/ 1717804 w 1760088"/>
            <a:gd name="connsiteY53" fmla="*/ 343561 h 496842"/>
            <a:gd name="connsiteX54" fmla="*/ 1701947 w 1760088"/>
            <a:gd name="connsiteY54" fmla="*/ 348846 h 496842"/>
            <a:gd name="connsiteX55" fmla="*/ 1680805 w 1760088"/>
            <a:gd name="connsiteY55" fmla="*/ 343561 h 496842"/>
            <a:gd name="connsiteX56" fmla="*/ 1649091 w 1760088"/>
            <a:gd name="connsiteY56" fmla="*/ 338275 h 496842"/>
            <a:gd name="connsiteX57" fmla="*/ 1617378 w 1760088"/>
            <a:gd name="connsiteY57" fmla="*/ 317133 h 496842"/>
            <a:gd name="connsiteX58" fmla="*/ 1585665 w 1760088"/>
            <a:gd name="connsiteY58" fmla="*/ 301276 h 496842"/>
            <a:gd name="connsiteX59" fmla="*/ 1532809 w 1760088"/>
            <a:gd name="connsiteY59" fmla="*/ 290705 h 496842"/>
            <a:gd name="connsiteX60" fmla="*/ 1390099 w 1760088"/>
            <a:gd name="connsiteY60" fmla="*/ 285420 h 496842"/>
            <a:gd name="connsiteX61" fmla="*/ 1279103 w 1760088"/>
            <a:gd name="connsiteY61" fmla="*/ 280134 h 496842"/>
            <a:gd name="connsiteX62" fmla="*/ 1263246 w 1760088"/>
            <a:gd name="connsiteY62" fmla="*/ 274849 h 496842"/>
            <a:gd name="connsiteX63" fmla="*/ 1215676 w 1760088"/>
            <a:gd name="connsiteY63" fmla="*/ 269563 h 496842"/>
            <a:gd name="connsiteX64" fmla="*/ 835117 w 1760088"/>
            <a:gd name="connsiteY64" fmla="*/ 274849 h 496842"/>
            <a:gd name="connsiteX65" fmla="*/ 798118 w 1760088"/>
            <a:gd name="connsiteY65" fmla="*/ 295991 h 496842"/>
            <a:gd name="connsiteX66" fmla="*/ 766405 w 1760088"/>
            <a:gd name="connsiteY66" fmla="*/ 301276 h 496842"/>
            <a:gd name="connsiteX67" fmla="*/ 739977 w 1760088"/>
            <a:gd name="connsiteY67" fmla="*/ 306562 h 496842"/>
            <a:gd name="connsiteX68" fmla="*/ 697693 w 1760088"/>
            <a:gd name="connsiteY68" fmla="*/ 317133 h 496842"/>
            <a:gd name="connsiteX69" fmla="*/ 665979 w 1760088"/>
            <a:gd name="connsiteY69" fmla="*/ 322419 h 496842"/>
            <a:gd name="connsiteX70" fmla="*/ 650123 w 1760088"/>
            <a:gd name="connsiteY70" fmla="*/ 327704 h 496842"/>
            <a:gd name="connsiteX71" fmla="*/ 586696 w 1760088"/>
            <a:gd name="connsiteY71" fmla="*/ 338275 h 496842"/>
            <a:gd name="connsiteX72" fmla="*/ 533841 w 1760088"/>
            <a:gd name="connsiteY72" fmla="*/ 348846 h 496842"/>
            <a:gd name="connsiteX73" fmla="*/ 507413 w 1760088"/>
            <a:gd name="connsiteY73" fmla="*/ 354132 h 496842"/>
            <a:gd name="connsiteX74" fmla="*/ 475699 w 1760088"/>
            <a:gd name="connsiteY74" fmla="*/ 375274 h 496842"/>
            <a:gd name="connsiteX75" fmla="*/ 438701 w 1760088"/>
            <a:gd name="connsiteY75" fmla="*/ 391131 h 496842"/>
            <a:gd name="connsiteX76" fmla="*/ 401702 w 1760088"/>
            <a:gd name="connsiteY76" fmla="*/ 406987 h 496842"/>
            <a:gd name="connsiteX77" fmla="*/ 369988 w 1760088"/>
            <a:gd name="connsiteY77" fmla="*/ 428129 h 496842"/>
            <a:gd name="connsiteX78" fmla="*/ 359417 w 1760088"/>
            <a:gd name="connsiteY78" fmla="*/ 438701 h 496842"/>
            <a:gd name="connsiteX79" fmla="*/ 338275 w 1760088"/>
            <a:gd name="connsiteY79" fmla="*/ 443986 h 496842"/>
            <a:gd name="connsiteX80" fmla="*/ 301276 w 1760088"/>
            <a:gd name="connsiteY80" fmla="*/ 454557 h 496842"/>
            <a:gd name="connsiteX81" fmla="*/ 269563 w 1760088"/>
            <a:gd name="connsiteY81" fmla="*/ 475699 h 496842"/>
            <a:gd name="connsiteX82" fmla="*/ 248421 w 1760088"/>
            <a:gd name="connsiteY82" fmla="*/ 480985 h 496842"/>
            <a:gd name="connsiteX83" fmla="*/ 211422 w 1760088"/>
            <a:gd name="connsiteY83" fmla="*/ 491556 h 496842"/>
            <a:gd name="connsiteX84" fmla="*/ 179709 w 1760088"/>
            <a:gd name="connsiteY84" fmla="*/ 496842 h 496842"/>
            <a:gd name="connsiteX85" fmla="*/ 153281 w 1760088"/>
            <a:gd name="connsiteY85" fmla="*/ 486271 h 496842"/>
            <a:gd name="connsiteX86" fmla="*/ 132139 w 1760088"/>
            <a:gd name="connsiteY86" fmla="*/ 459843 h 496842"/>
            <a:gd name="connsiteX87" fmla="*/ 126853 w 1760088"/>
            <a:gd name="connsiteY87" fmla="*/ 438701 h 496842"/>
            <a:gd name="connsiteX88" fmla="*/ 116282 w 1760088"/>
            <a:gd name="connsiteY88" fmla="*/ 428129 h 496842"/>
            <a:gd name="connsiteX89" fmla="*/ 95140 w 1760088"/>
            <a:gd name="connsiteY89" fmla="*/ 396416 h 496842"/>
            <a:gd name="connsiteX90" fmla="*/ 68712 w 1760088"/>
            <a:gd name="connsiteY90" fmla="*/ 359417 h 496842"/>
            <a:gd name="connsiteX91" fmla="*/ 63427 w 1760088"/>
            <a:gd name="connsiteY91" fmla="*/ 338275 h 496842"/>
            <a:gd name="connsiteX92" fmla="*/ 58141 w 1760088"/>
            <a:gd name="connsiteY92" fmla="*/ 306562 h 496842"/>
            <a:gd name="connsiteX93" fmla="*/ 47570 w 1760088"/>
            <a:gd name="connsiteY93" fmla="*/ 290705 h 496842"/>
            <a:gd name="connsiteX94" fmla="*/ 36999 w 1760088"/>
            <a:gd name="connsiteY94" fmla="*/ 248421 h 496842"/>
            <a:gd name="connsiteX95" fmla="*/ 26428 w 1760088"/>
            <a:gd name="connsiteY95" fmla="*/ 232564 h 496842"/>
            <a:gd name="connsiteX96" fmla="*/ 10571 w 1760088"/>
            <a:gd name="connsiteY96" fmla="*/ 227279 h 496842"/>
            <a:gd name="connsiteX97" fmla="*/ 0 w 1760088"/>
            <a:gd name="connsiteY97" fmla="*/ 179709 h 49684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</a:cxnLst>
          <a:rect l="l" t="t" r="r" b="b"/>
          <a:pathLst>
            <a:path w="1760088" h="496842">
              <a:moveTo>
                <a:pt x="0" y="179709"/>
              </a:moveTo>
              <a:cubicBezTo>
                <a:pt x="8809" y="176185"/>
                <a:pt x="17942" y="173381"/>
                <a:pt x="26428" y="169138"/>
              </a:cubicBezTo>
              <a:cubicBezTo>
                <a:pt x="32110" y="166297"/>
                <a:pt x="36445" y="161068"/>
                <a:pt x="42284" y="158566"/>
              </a:cubicBezTo>
              <a:cubicBezTo>
                <a:pt x="48961" y="155704"/>
                <a:pt x="56379" y="155043"/>
                <a:pt x="63427" y="153281"/>
              </a:cubicBezTo>
              <a:cubicBezTo>
                <a:pt x="66951" y="147995"/>
                <a:pt x="68712" y="140948"/>
                <a:pt x="73998" y="137424"/>
              </a:cubicBezTo>
              <a:cubicBezTo>
                <a:pt x="77281" y="135235"/>
                <a:pt x="120882" y="127040"/>
                <a:pt x="121568" y="126853"/>
              </a:cubicBezTo>
              <a:cubicBezTo>
                <a:pt x="132318" y="123921"/>
                <a:pt x="142710" y="119806"/>
                <a:pt x="153281" y="116282"/>
              </a:cubicBezTo>
              <a:lnTo>
                <a:pt x="169138" y="110997"/>
              </a:lnTo>
              <a:cubicBezTo>
                <a:pt x="174423" y="109235"/>
                <a:pt x="179589" y="107062"/>
                <a:pt x="184994" y="105711"/>
              </a:cubicBezTo>
              <a:cubicBezTo>
                <a:pt x="192041" y="103949"/>
                <a:pt x="199151" y="102421"/>
                <a:pt x="206136" y="100425"/>
              </a:cubicBezTo>
              <a:cubicBezTo>
                <a:pt x="211493" y="98894"/>
                <a:pt x="216497" y="96056"/>
                <a:pt x="221993" y="95140"/>
              </a:cubicBezTo>
              <a:cubicBezTo>
                <a:pt x="237730" y="92517"/>
                <a:pt x="253706" y="91616"/>
                <a:pt x="269563" y="89854"/>
              </a:cubicBezTo>
              <a:cubicBezTo>
                <a:pt x="280134" y="86330"/>
                <a:pt x="290285" y="81115"/>
                <a:pt x="301276" y="79283"/>
              </a:cubicBezTo>
              <a:cubicBezTo>
                <a:pt x="311847" y="77521"/>
                <a:pt x="322381" y="75514"/>
                <a:pt x="332990" y="73998"/>
              </a:cubicBezTo>
              <a:cubicBezTo>
                <a:pt x="347052" y="71989"/>
                <a:pt x="361235" y="70872"/>
                <a:pt x="375274" y="68712"/>
              </a:cubicBezTo>
              <a:cubicBezTo>
                <a:pt x="384153" y="67346"/>
                <a:pt x="392809" y="64697"/>
                <a:pt x="401702" y="63427"/>
              </a:cubicBezTo>
              <a:cubicBezTo>
                <a:pt x="417496" y="61171"/>
                <a:pt x="433415" y="59903"/>
                <a:pt x="449272" y="58141"/>
              </a:cubicBezTo>
              <a:lnTo>
                <a:pt x="496842" y="42284"/>
              </a:lnTo>
              <a:cubicBezTo>
                <a:pt x="507413" y="38760"/>
                <a:pt x="517564" y="33545"/>
                <a:pt x="528555" y="31713"/>
              </a:cubicBezTo>
              <a:lnTo>
                <a:pt x="560268" y="26428"/>
              </a:lnTo>
              <a:cubicBezTo>
                <a:pt x="565554" y="22904"/>
                <a:pt x="570443" y="18698"/>
                <a:pt x="576125" y="15857"/>
              </a:cubicBezTo>
              <a:cubicBezTo>
                <a:pt x="581108" y="13365"/>
                <a:pt x="586553" y="11824"/>
                <a:pt x="591982" y="10571"/>
              </a:cubicBezTo>
              <a:cubicBezTo>
                <a:pt x="609489" y="6531"/>
                <a:pt x="627219" y="3524"/>
                <a:pt x="644837" y="0"/>
              </a:cubicBezTo>
              <a:cubicBezTo>
                <a:pt x="690645" y="1762"/>
                <a:pt x="736647" y="724"/>
                <a:pt x="782261" y="5286"/>
              </a:cubicBezTo>
              <a:cubicBezTo>
                <a:pt x="790101" y="6070"/>
                <a:pt x="796026" y="13090"/>
                <a:pt x="803404" y="15857"/>
              </a:cubicBezTo>
              <a:cubicBezTo>
                <a:pt x="810206" y="18408"/>
                <a:pt x="817423" y="19717"/>
                <a:pt x="824546" y="21142"/>
              </a:cubicBezTo>
              <a:cubicBezTo>
                <a:pt x="857341" y="27701"/>
                <a:pt x="872664" y="28068"/>
                <a:pt x="909114" y="31713"/>
              </a:cubicBezTo>
              <a:cubicBezTo>
                <a:pt x="914400" y="33475"/>
                <a:pt x="919988" y="34507"/>
                <a:pt x="924971" y="36999"/>
              </a:cubicBezTo>
              <a:cubicBezTo>
                <a:pt x="930653" y="39840"/>
                <a:pt x="935023" y="44990"/>
                <a:pt x="940828" y="47570"/>
              </a:cubicBezTo>
              <a:cubicBezTo>
                <a:pt x="951010" y="52095"/>
                <a:pt x="972541" y="58141"/>
                <a:pt x="972541" y="58141"/>
              </a:cubicBezTo>
              <a:cubicBezTo>
                <a:pt x="1004254" y="56379"/>
                <a:pt x="1036049" y="55732"/>
                <a:pt x="1067681" y="52856"/>
              </a:cubicBezTo>
              <a:cubicBezTo>
                <a:pt x="1074915" y="52198"/>
                <a:pt x="1081838" y="49566"/>
                <a:pt x="1088823" y="47570"/>
              </a:cubicBezTo>
              <a:cubicBezTo>
                <a:pt x="1103321" y="43427"/>
                <a:pt x="1117149" y="37297"/>
                <a:pt x="1131108" y="31713"/>
              </a:cubicBezTo>
              <a:cubicBezTo>
                <a:pt x="1168107" y="33475"/>
                <a:pt x="1205349" y="32405"/>
                <a:pt x="1242104" y="36999"/>
              </a:cubicBezTo>
              <a:cubicBezTo>
                <a:pt x="1248407" y="37787"/>
                <a:pt x="1252279" y="44729"/>
                <a:pt x="1257961" y="47570"/>
              </a:cubicBezTo>
              <a:cubicBezTo>
                <a:pt x="1262944" y="50062"/>
                <a:pt x="1268834" y="50364"/>
                <a:pt x="1273817" y="52856"/>
              </a:cubicBezTo>
              <a:cubicBezTo>
                <a:pt x="1287142" y="59519"/>
                <a:pt x="1289934" y="67557"/>
                <a:pt x="1305531" y="68712"/>
              </a:cubicBezTo>
              <a:cubicBezTo>
                <a:pt x="1347736" y="71838"/>
                <a:pt x="1390100" y="72236"/>
                <a:pt x="1432384" y="73998"/>
              </a:cubicBezTo>
              <a:cubicBezTo>
                <a:pt x="1449212" y="78205"/>
                <a:pt x="1462517" y="81886"/>
                <a:pt x="1479954" y="84569"/>
              </a:cubicBezTo>
              <a:cubicBezTo>
                <a:pt x="1493993" y="86729"/>
                <a:pt x="1508143" y="88092"/>
                <a:pt x="1522238" y="89854"/>
              </a:cubicBezTo>
              <a:cubicBezTo>
                <a:pt x="1529285" y="91616"/>
                <a:pt x="1536165" y="94291"/>
                <a:pt x="1543380" y="95140"/>
              </a:cubicBezTo>
              <a:cubicBezTo>
                <a:pt x="1566195" y="97824"/>
                <a:pt x="1589402" y="96842"/>
                <a:pt x="1612093" y="100425"/>
              </a:cubicBezTo>
              <a:cubicBezTo>
                <a:pt x="1636817" y="104329"/>
                <a:pt x="1641954" y="109762"/>
                <a:pt x="1659662" y="121568"/>
              </a:cubicBezTo>
              <a:cubicBezTo>
                <a:pt x="1663186" y="126853"/>
                <a:pt x="1666167" y="132544"/>
                <a:pt x="1670234" y="137424"/>
              </a:cubicBezTo>
              <a:cubicBezTo>
                <a:pt x="1675019" y="143166"/>
                <a:pt x="1681745" y="147198"/>
                <a:pt x="1686090" y="153281"/>
              </a:cubicBezTo>
              <a:cubicBezTo>
                <a:pt x="1710474" y="187419"/>
                <a:pt x="1681259" y="164156"/>
                <a:pt x="1712518" y="184994"/>
              </a:cubicBezTo>
              <a:cubicBezTo>
                <a:pt x="1716042" y="190280"/>
                <a:pt x="1718597" y="196359"/>
                <a:pt x="1723089" y="200851"/>
              </a:cubicBezTo>
              <a:cubicBezTo>
                <a:pt x="1727581" y="205343"/>
                <a:pt x="1734066" y="207355"/>
                <a:pt x="1738946" y="211422"/>
              </a:cubicBezTo>
              <a:cubicBezTo>
                <a:pt x="1744688" y="216207"/>
                <a:pt x="1749517" y="221993"/>
                <a:pt x="1754802" y="227279"/>
              </a:cubicBezTo>
              <a:cubicBezTo>
                <a:pt x="1756564" y="232564"/>
                <a:pt x="1760088" y="237564"/>
                <a:pt x="1760088" y="243135"/>
              </a:cubicBezTo>
              <a:cubicBezTo>
                <a:pt x="1760088" y="248707"/>
                <a:pt x="1757294" y="254009"/>
                <a:pt x="1754802" y="258992"/>
              </a:cubicBezTo>
              <a:cubicBezTo>
                <a:pt x="1747443" y="273710"/>
                <a:pt x="1740065" y="279015"/>
                <a:pt x="1728375" y="290705"/>
              </a:cubicBezTo>
              <a:cubicBezTo>
                <a:pt x="1726613" y="295991"/>
                <a:pt x="1724182" y="301099"/>
                <a:pt x="1723089" y="306562"/>
              </a:cubicBezTo>
              <a:cubicBezTo>
                <a:pt x="1720646" y="318778"/>
                <a:pt x="1723375" y="332418"/>
                <a:pt x="1717804" y="343561"/>
              </a:cubicBezTo>
              <a:cubicBezTo>
                <a:pt x="1715312" y="348544"/>
                <a:pt x="1707233" y="347084"/>
                <a:pt x="1701947" y="348846"/>
              </a:cubicBezTo>
              <a:cubicBezTo>
                <a:pt x="1694900" y="347084"/>
                <a:pt x="1687928" y="344986"/>
                <a:pt x="1680805" y="343561"/>
              </a:cubicBezTo>
              <a:cubicBezTo>
                <a:pt x="1670296" y="341459"/>
                <a:pt x="1658984" y="342397"/>
                <a:pt x="1649091" y="338275"/>
              </a:cubicBezTo>
              <a:cubicBezTo>
                <a:pt x="1637364" y="333389"/>
                <a:pt x="1629431" y="321151"/>
                <a:pt x="1617378" y="317133"/>
              </a:cubicBezTo>
              <a:cubicBezTo>
                <a:pt x="1577513" y="303844"/>
                <a:pt x="1626658" y="321772"/>
                <a:pt x="1585665" y="301276"/>
              </a:cubicBezTo>
              <a:cubicBezTo>
                <a:pt x="1570907" y="293897"/>
                <a:pt x="1546437" y="292652"/>
                <a:pt x="1532809" y="290705"/>
              </a:cubicBezTo>
              <a:cubicBezTo>
                <a:pt x="1465956" y="268421"/>
                <a:pt x="1512226" y="279604"/>
                <a:pt x="1390099" y="285420"/>
              </a:cubicBezTo>
              <a:cubicBezTo>
                <a:pt x="1353100" y="283658"/>
                <a:pt x="1316016" y="283210"/>
                <a:pt x="1279103" y="280134"/>
              </a:cubicBezTo>
              <a:cubicBezTo>
                <a:pt x="1273551" y="279671"/>
                <a:pt x="1268742" y="275765"/>
                <a:pt x="1263246" y="274849"/>
              </a:cubicBezTo>
              <a:cubicBezTo>
                <a:pt x="1247509" y="272226"/>
                <a:pt x="1231533" y="271325"/>
                <a:pt x="1215676" y="269563"/>
              </a:cubicBezTo>
              <a:cubicBezTo>
                <a:pt x="1088823" y="271325"/>
                <a:pt x="961884" y="269845"/>
                <a:pt x="835117" y="274849"/>
              </a:cubicBezTo>
              <a:cubicBezTo>
                <a:pt x="818798" y="275493"/>
                <a:pt x="812061" y="291343"/>
                <a:pt x="798118" y="295991"/>
              </a:cubicBezTo>
              <a:cubicBezTo>
                <a:pt x="787951" y="299380"/>
                <a:pt x="776949" y="299359"/>
                <a:pt x="766405" y="301276"/>
              </a:cubicBezTo>
              <a:cubicBezTo>
                <a:pt x="757566" y="302883"/>
                <a:pt x="748731" y="304542"/>
                <a:pt x="739977" y="306562"/>
              </a:cubicBezTo>
              <a:cubicBezTo>
                <a:pt x="725821" y="309829"/>
                <a:pt x="712024" y="314744"/>
                <a:pt x="697693" y="317133"/>
              </a:cubicBezTo>
              <a:cubicBezTo>
                <a:pt x="687122" y="318895"/>
                <a:pt x="676441" y="320094"/>
                <a:pt x="665979" y="322419"/>
              </a:cubicBezTo>
              <a:cubicBezTo>
                <a:pt x="660540" y="323628"/>
                <a:pt x="655586" y="326611"/>
                <a:pt x="650123" y="327704"/>
              </a:cubicBezTo>
              <a:cubicBezTo>
                <a:pt x="629105" y="331907"/>
                <a:pt x="607714" y="334071"/>
                <a:pt x="586696" y="338275"/>
              </a:cubicBezTo>
              <a:lnTo>
                <a:pt x="533841" y="348846"/>
              </a:lnTo>
              <a:lnTo>
                <a:pt x="507413" y="354132"/>
              </a:lnTo>
              <a:cubicBezTo>
                <a:pt x="496842" y="361179"/>
                <a:pt x="487063" y="369592"/>
                <a:pt x="475699" y="375274"/>
              </a:cubicBezTo>
              <a:cubicBezTo>
                <a:pt x="405591" y="410328"/>
                <a:pt x="493132" y="367803"/>
                <a:pt x="438701" y="391131"/>
              </a:cubicBezTo>
              <a:cubicBezTo>
                <a:pt x="392995" y="410720"/>
                <a:pt x="438877" y="394596"/>
                <a:pt x="401702" y="406987"/>
              </a:cubicBezTo>
              <a:cubicBezTo>
                <a:pt x="361375" y="447314"/>
                <a:pt x="408239" y="405178"/>
                <a:pt x="369988" y="428129"/>
              </a:cubicBezTo>
              <a:cubicBezTo>
                <a:pt x="365715" y="430693"/>
                <a:pt x="363874" y="436472"/>
                <a:pt x="359417" y="438701"/>
              </a:cubicBezTo>
              <a:cubicBezTo>
                <a:pt x="352920" y="441950"/>
                <a:pt x="345260" y="441990"/>
                <a:pt x="338275" y="443986"/>
              </a:cubicBezTo>
              <a:cubicBezTo>
                <a:pt x="285206" y="459149"/>
                <a:pt x="367360" y="438038"/>
                <a:pt x="301276" y="454557"/>
              </a:cubicBezTo>
              <a:cubicBezTo>
                <a:pt x="290705" y="461604"/>
                <a:pt x="281888" y="472617"/>
                <a:pt x="269563" y="475699"/>
              </a:cubicBezTo>
              <a:cubicBezTo>
                <a:pt x="262516" y="477461"/>
                <a:pt x="255406" y="478989"/>
                <a:pt x="248421" y="480985"/>
              </a:cubicBezTo>
              <a:cubicBezTo>
                <a:pt x="224907" y="487704"/>
                <a:pt x="238967" y="486047"/>
                <a:pt x="211422" y="491556"/>
              </a:cubicBezTo>
              <a:cubicBezTo>
                <a:pt x="200913" y="493658"/>
                <a:pt x="190280" y="495080"/>
                <a:pt x="179709" y="496842"/>
              </a:cubicBezTo>
              <a:cubicBezTo>
                <a:pt x="170900" y="493318"/>
                <a:pt x="161519" y="490978"/>
                <a:pt x="153281" y="486271"/>
              </a:cubicBezTo>
              <a:cubicBezTo>
                <a:pt x="145172" y="481637"/>
                <a:pt x="136611" y="466550"/>
                <a:pt x="132139" y="459843"/>
              </a:cubicBezTo>
              <a:cubicBezTo>
                <a:pt x="130377" y="452796"/>
                <a:pt x="130102" y="445198"/>
                <a:pt x="126853" y="438701"/>
              </a:cubicBezTo>
              <a:cubicBezTo>
                <a:pt x="124624" y="434244"/>
                <a:pt x="119272" y="432116"/>
                <a:pt x="116282" y="428129"/>
              </a:cubicBezTo>
              <a:cubicBezTo>
                <a:pt x="108659" y="417965"/>
                <a:pt x="102763" y="406580"/>
                <a:pt x="95140" y="396416"/>
              </a:cubicBezTo>
              <a:cubicBezTo>
                <a:pt x="75471" y="370192"/>
                <a:pt x="84169" y="382604"/>
                <a:pt x="68712" y="359417"/>
              </a:cubicBezTo>
              <a:cubicBezTo>
                <a:pt x="66950" y="352370"/>
                <a:pt x="64852" y="345398"/>
                <a:pt x="63427" y="338275"/>
              </a:cubicBezTo>
              <a:cubicBezTo>
                <a:pt x="61325" y="327766"/>
                <a:pt x="61530" y="316729"/>
                <a:pt x="58141" y="306562"/>
              </a:cubicBezTo>
              <a:cubicBezTo>
                <a:pt x="56132" y="300535"/>
                <a:pt x="51094" y="295991"/>
                <a:pt x="47570" y="290705"/>
              </a:cubicBezTo>
              <a:cubicBezTo>
                <a:pt x="45560" y="280657"/>
                <a:pt x="42415" y="259254"/>
                <a:pt x="36999" y="248421"/>
              </a:cubicBezTo>
              <a:cubicBezTo>
                <a:pt x="34158" y="242739"/>
                <a:pt x="31389" y="236532"/>
                <a:pt x="26428" y="232564"/>
              </a:cubicBezTo>
              <a:cubicBezTo>
                <a:pt x="22077" y="229084"/>
                <a:pt x="15857" y="229041"/>
                <a:pt x="10571" y="227279"/>
              </a:cubicBezTo>
              <a:lnTo>
                <a:pt x="0" y="179709"/>
              </a:lnTo>
              <a:close/>
            </a:path>
          </a:pathLst>
        </a:custGeom>
        <a:solidFill>
          <a:srgbClr val="1F4E78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478226</xdr:colOff>
      <xdr:row>19</xdr:row>
      <xdr:rowOff>55820</xdr:rowOff>
    </xdr:from>
    <xdr:to>
      <xdr:col>2</xdr:col>
      <xdr:colOff>689539</xdr:colOff>
      <xdr:row>28</xdr:row>
      <xdr:rowOff>34421</xdr:rowOff>
    </xdr:to>
    <xdr:sp macro="" textlink="">
      <xdr:nvSpPr>
        <xdr:cNvPr id="35" name="SaintLeu">
          <a:extLst>
            <a:ext uri="{FF2B5EF4-FFF2-40B4-BE49-F238E27FC236}">
              <a16:creationId xmlns:a16="http://schemas.microsoft.com/office/drawing/2014/main" id="{0B98C391-B672-4BAC-B7FF-66A5050CA18A}"/>
            </a:ext>
          </a:extLst>
        </xdr:cNvPr>
        <xdr:cNvSpPr/>
      </xdr:nvSpPr>
      <xdr:spPr>
        <a:xfrm>
          <a:off x="1083344" y="3753761"/>
          <a:ext cx="1600842" cy="1693101"/>
        </a:xfrm>
        <a:custGeom>
          <a:avLst/>
          <a:gdLst>
            <a:gd name="connsiteX0" fmla="*/ 1823 w 1534632"/>
            <a:gd name="connsiteY0" fmla="*/ 221993 h 1597021"/>
            <a:gd name="connsiteX1" fmla="*/ 44108 w 1534632"/>
            <a:gd name="connsiteY1" fmla="*/ 216708 h 1597021"/>
            <a:gd name="connsiteX2" fmla="*/ 91678 w 1534632"/>
            <a:gd name="connsiteY2" fmla="*/ 190280 h 1597021"/>
            <a:gd name="connsiteX3" fmla="*/ 165675 w 1534632"/>
            <a:gd name="connsiteY3" fmla="*/ 184994 h 1597021"/>
            <a:gd name="connsiteX4" fmla="*/ 202674 w 1534632"/>
            <a:gd name="connsiteY4" fmla="*/ 174423 h 1597021"/>
            <a:gd name="connsiteX5" fmla="*/ 239673 w 1534632"/>
            <a:gd name="connsiteY5" fmla="*/ 153281 h 1597021"/>
            <a:gd name="connsiteX6" fmla="*/ 260815 w 1534632"/>
            <a:gd name="connsiteY6" fmla="*/ 121568 h 1597021"/>
            <a:gd name="connsiteX7" fmla="*/ 276672 w 1534632"/>
            <a:gd name="connsiteY7" fmla="*/ 116282 h 1597021"/>
            <a:gd name="connsiteX8" fmla="*/ 324242 w 1534632"/>
            <a:gd name="connsiteY8" fmla="*/ 95140 h 1597021"/>
            <a:gd name="connsiteX9" fmla="*/ 398239 w 1534632"/>
            <a:gd name="connsiteY9" fmla="*/ 84569 h 1597021"/>
            <a:gd name="connsiteX10" fmla="*/ 419382 w 1534632"/>
            <a:gd name="connsiteY10" fmla="*/ 79283 h 1597021"/>
            <a:gd name="connsiteX11" fmla="*/ 456380 w 1534632"/>
            <a:gd name="connsiteY11" fmla="*/ 58141 h 1597021"/>
            <a:gd name="connsiteX12" fmla="*/ 488094 w 1534632"/>
            <a:gd name="connsiteY12" fmla="*/ 47570 h 1597021"/>
            <a:gd name="connsiteX13" fmla="*/ 567377 w 1534632"/>
            <a:gd name="connsiteY13" fmla="*/ 42285 h 1597021"/>
            <a:gd name="connsiteX14" fmla="*/ 599090 w 1534632"/>
            <a:gd name="connsiteY14" fmla="*/ 31713 h 1597021"/>
            <a:gd name="connsiteX15" fmla="*/ 614947 w 1534632"/>
            <a:gd name="connsiteY15" fmla="*/ 26428 h 1597021"/>
            <a:gd name="connsiteX16" fmla="*/ 630804 w 1534632"/>
            <a:gd name="connsiteY16" fmla="*/ 15857 h 1597021"/>
            <a:gd name="connsiteX17" fmla="*/ 710087 w 1534632"/>
            <a:gd name="connsiteY17" fmla="*/ 5286 h 1597021"/>
            <a:gd name="connsiteX18" fmla="*/ 757657 w 1534632"/>
            <a:gd name="connsiteY18" fmla="*/ 0 h 1597021"/>
            <a:gd name="connsiteX19" fmla="*/ 1101217 w 1534632"/>
            <a:gd name="connsiteY19" fmla="*/ 5286 h 1597021"/>
            <a:gd name="connsiteX20" fmla="*/ 1117074 w 1534632"/>
            <a:gd name="connsiteY20" fmla="*/ 10571 h 1597021"/>
            <a:gd name="connsiteX21" fmla="*/ 1138216 w 1534632"/>
            <a:gd name="connsiteY21" fmla="*/ 15857 h 1597021"/>
            <a:gd name="connsiteX22" fmla="*/ 1249213 w 1534632"/>
            <a:gd name="connsiteY22" fmla="*/ 21142 h 1597021"/>
            <a:gd name="connsiteX23" fmla="*/ 1423636 w 1534632"/>
            <a:gd name="connsiteY23" fmla="*/ 31713 h 1597021"/>
            <a:gd name="connsiteX24" fmla="*/ 1439493 w 1534632"/>
            <a:gd name="connsiteY24" fmla="*/ 36999 h 1597021"/>
            <a:gd name="connsiteX25" fmla="*/ 1460635 w 1534632"/>
            <a:gd name="connsiteY25" fmla="*/ 42285 h 1597021"/>
            <a:gd name="connsiteX26" fmla="*/ 1497634 w 1534632"/>
            <a:gd name="connsiteY26" fmla="*/ 58141 h 1597021"/>
            <a:gd name="connsiteX27" fmla="*/ 1534632 w 1534632"/>
            <a:gd name="connsiteY27" fmla="*/ 73998 h 1597021"/>
            <a:gd name="connsiteX28" fmla="*/ 1529347 w 1534632"/>
            <a:gd name="connsiteY28" fmla="*/ 105711 h 1597021"/>
            <a:gd name="connsiteX29" fmla="*/ 1513490 w 1534632"/>
            <a:gd name="connsiteY29" fmla="*/ 110997 h 1597021"/>
            <a:gd name="connsiteX30" fmla="*/ 1497634 w 1534632"/>
            <a:gd name="connsiteY30" fmla="*/ 126853 h 1597021"/>
            <a:gd name="connsiteX31" fmla="*/ 1481777 w 1534632"/>
            <a:gd name="connsiteY31" fmla="*/ 221993 h 1597021"/>
            <a:gd name="connsiteX32" fmla="*/ 1471206 w 1534632"/>
            <a:gd name="connsiteY32" fmla="*/ 264278 h 1597021"/>
            <a:gd name="connsiteX33" fmla="*/ 1476491 w 1534632"/>
            <a:gd name="connsiteY33" fmla="*/ 359417 h 1597021"/>
            <a:gd name="connsiteX34" fmla="*/ 1481777 w 1534632"/>
            <a:gd name="connsiteY34" fmla="*/ 396416 h 1597021"/>
            <a:gd name="connsiteX35" fmla="*/ 1476491 w 1534632"/>
            <a:gd name="connsiteY35" fmla="*/ 422844 h 1597021"/>
            <a:gd name="connsiteX36" fmla="*/ 1444778 w 1534632"/>
            <a:gd name="connsiteY36" fmla="*/ 443986 h 1597021"/>
            <a:gd name="connsiteX37" fmla="*/ 1434207 w 1534632"/>
            <a:gd name="connsiteY37" fmla="*/ 459843 h 1597021"/>
            <a:gd name="connsiteX38" fmla="*/ 1402494 w 1534632"/>
            <a:gd name="connsiteY38" fmla="*/ 480985 h 1597021"/>
            <a:gd name="connsiteX39" fmla="*/ 1391923 w 1534632"/>
            <a:gd name="connsiteY39" fmla="*/ 496842 h 1597021"/>
            <a:gd name="connsiteX40" fmla="*/ 1360209 w 1534632"/>
            <a:gd name="connsiteY40" fmla="*/ 512698 h 1597021"/>
            <a:gd name="connsiteX41" fmla="*/ 1344353 w 1534632"/>
            <a:gd name="connsiteY41" fmla="*/ 523269 h 1597021"/>
            <a:gd name="connsiteX42" fmla="*/ 1323210 w 1534632"/>
            <a:gd name="connsiteY42" fmla="*/ 544412 h 1597021"/>
            <a:gd name="connsiteX43" fmla="*/ 1307354 w 1534632"/>
            <a:gd name="connsiteY43" fmla="*/ 560268 h 1597021"/>
            <a:gd name="connsiteX44" fmla="*/ 1291497 w 1534632"/>
            <a:gd name="connsiteY44" fmla="*/ 576125 h 1597021"/>
            <a:gd name="connsiteX45" fmla="*/ 1265069 w 1534632"/>
            <a:gd name="connsiteY45" fmla="*/ 602553 h 1597021"/>
            <a:gd name="connsiteX46" fmla="*/ 1238642 w 1534632"/>
            <a:gd name="connsiteY46" fmla="*/ 634266 h 1597021"/>
            <a:gd name="connsiteX47" fmla="*/ 1206928 w 1534632"/>
            <a:gd name="connsiteY47" fmla="*/ 660694 h 1597021"/>
            <a:gd name="connsiteX48" fmla="*/ 1185786 w 1534632"/>
            <a:gd name="connsiteY48" fmla="*/ 687122 h 1597021"/>
            <a:gd name="connsiteX49" fmla="*/ 1169930 w 1534632"/>
            <a:gd name="connsiteY49" fmla="*/ 692407 h 1597021"/>
            <a:gd name="connsiteX50" fmla="*/ 1159358 w 1534632"/>
            <a:gd name="connsiteY50" fmla="*/ 702978 h 1597021"/>
            <a:gd name="connsiteX51" fmla="*/ 1143502 w 1534632"/>
            <a:gd name="connsiteY51" fmla="*/ 713549 h 1597021"/>
            <a:gd name="connsiteX52" fmla="*/ 1127645 w 1534632"/>
            <a:gd name="connsiteY52" fmla="*/ 745263 h 1597021"/>
            <a:gd name="connsiteX53" fmla="*/ 1111788 w 1534632"/>
            <a:gd name="connsiteY53" fmla="*/ 755834 h 1597021"/>
            <a:gd name="connsiteX54" fmla="*/ 1074790 w 1534632"/>
            <a:gd name="connsiteY54" fmla="*/ 803404 h 1597021"/>
            <a:gd name="connsiteX55" fmla="*/ 1053647 w 1534632"/>
            <a:gd name="connsiteY55" fmla="*/ 813975 h 1597021"/>
            <a:gd name="connsiteX56" fmla="*/ 1037791 w 1534632"/>
            <a:gd name="connsiteY56" fmla="*/ 829831 h 1597021"/>
            <a:gd name="connsiteX57" fmla="*/ 1021934 w 1534632"/>
            <a:gd name="connsiteY57" fmla="*/ 840402 h 1597021"/>
            <a:gd name="connsiteX58" fmla="*/ 979650 w 1534632"/>
            <a:gd name="connsiteY58" fmla="*/ 882687 h 1597021"/>
            <a:gd name="connsiteX59" fmla="*/ 963793 w 1534632"/>
            <a:gd name="connsiteY59" fmla="*/ 898543 h 1597021"/>
            <a:gd name="connsiteX60" fmla="*/ 953222 w 1534632"/>
            <a:gd name="connsiteY60" fmla="*/ 909115 h 1597021"/>
            <a:gd name="connsiteX61" fmla="*/ 916223 w 1534632"/>
            <a:gd name="connsiteY61" fmla="*/ 956685 h 1597021"/>
            <a:gd name="connsiteX62" fmla="*/ 873939 w 1534632"/>
            <a:gd name="connsiteY62" fmla="*/ 1004254 h 1597021"/>
            <a:gd name="connsiteX63" fmla="*/ 863368 w 1534632"/>
            <a:gd name="connsiteY63" fmla="*/ 1014826 h 1597021"/>
            <a:gd name="connsiteX64" fmla="*/ 826369 w 1534632"/>
            <a:gd name="connsiteY64" fmla="*/ 1035968 h 1597021"/>
            <a:gd name="connsiteX65" fmla="*/ 815798 w 1534632"/>
            <a:gd name="connsiteY65" fmla="*/ 1051824 h 1597021"/>
            <a:gd name="connsiteX66" fmla="*/ 799941 w 1534632"/>
            <a:gd name="connsiteY66" fmla="*/ 1062395 h 1597021"/>
            <a:gd name="connsiteX67" fmla="*/ 784084 w 1534632"/>
            <a:gd name="connsiteY67" fmla="*/ 1078252 h 1597021"/>
            <a:gd name="connsiteX68" fmla="*/ 762942 w 1534632"/>
            <a:gd name="connsiteY68" fmla="*/ 1125822 h 1597021"/>
            <a:gd name="connsiteX69" fmla="*/ 741800 w 1534632"/>
            <a:gd name="connsiteY69" fmla="*/ 1162821 h 1597021"/>
            <a:gd name="connsiteX70" fmla="*/ 725943 w 1534632"/>
            <a:gd name="connsiteY70" fmla="*/ 1173392 h 1597021"/>
            <a:gd name="connsiteX71" fmla="*/ 710087 w 1534632"/>
            <a:gd name="connsiteY71" fmla="*/ 1236819 h 1597021"/>
            <a:gd name="connsiteX72" fmla="*/ 699516 w 1534632"/>
            <a:gd name="connsiteY72" fmla="*/ 1268532 h 1597021"/>
            <a:gd name="connsiteX73" fmla="*/ 688945 w 1534632"/>
            <a:gd name="connsiteY73" fmla="*/ 1353101 h 1597021"/>
            <a:gd name="connsiteX74" fmla="*/ 667802 w 1534632"/>
            <a:gd name="connsiteY74" fmla="*/ 1400671 h 1597021"/>
            <a:gd name="connsiteX75" fmla="*/ 636089 w 1534632"/>
            <a:gd name="connsiteY75" fmla="*/ 1416527 h 1597021"/>
            <a:gd name="connsiteX76" fmla="*/ 614947 w 1534632"/>
            <a:gd name="connsiteY76" fmla="*/ 1453526 h 1597021"/>
            <a:gd name="connsiteX77" fmla="*/ 599090 w 1534632"/>
            <a:gd name="connsiteY77" fmla="*/ 1464097 h 1597021"/>
            <a:gd name="connsiteX78" fmla="*/ 593805 w 1534632"/>
            <a:gd name="connsiteY78" fmla="*/ 1479954 h 1597021"/>
            <a:gd name="connsiteX79" fmla="*/ 556806 w 1534632"/>
            <a:gd name="connsiteY79" fmla="*/ 1527524 h 1597021"/>
            <a:gd name="connsiteX80" fmla="*/ 551520 w 1534632"/>
            <a:gd name="connsiteY80" fmla="*/ 1543380 h 1597021"/>
            <a:gd name="connsiteX81" fmla="*/ 535664 w 1534632"/>
            <a:gd name="connsiteY81" fmla="*/ 1548666 h 1597021"/>
            <a:gd name="connsiteX82" fmla="*/ 519807 w 1534632"/>
            <a:gd name="connsiteY82" fmla="*/ 1559237 h 1597021"/>
            <a:gd name="connsiteX83" fmla="*/ 519807 w 1534632"/>
            <a:gd name="connsiteY83" fmla="*/ 1596236 h 1597021"/>
            <a:gd name="connsiteX84" fmla="*/ 482808 w 1534632"/>
            <a:gd name="connsiteY84" fmla="*/ 1590950 h 1597021"/>
            <a:gd name="connsiteX85" fmla="*/ 466951 w 1534632"/>
            <a:gd name="connsiteY85" fmla="*/ 1575094 h 1597021"/>
            <a:gd name="connsiteX86" fmla="*/ 456380 w 1534632"/>
            <a:gd name="connsiteY86" fmla="*/ 1559237 h 1597021"/>
            <a:gd name="connsiteX87" fmla="*/ 440524 w 1534632"/>
            <a:gd name="connsiteY87" fmla="*/ 1548666 h 1597021"/>
            <a:gd name="connsiteX88" fmla="*/ 424667 w 1534632"/>
            <a:gd name="connsiteY88" fmla="*/ 1527524 h 1597021"/>
            <a:gd name="connsiteX89" fmla="*/ 392954 w 1534632"/>
            <a:gd name="connsiteY89" fmla="*/ 1516953 h 1597021"/>
            <a:gd name="connsiteX90" fmla="*/ 361241 w 1534632"/>
            <a:gd name="connsiteY90" fmla="*/ 1490525 h 1597021"/>
            <a:gd name="connsiteX91" fmla="*/ 324242 w 1534632"/>
            <a:gd name="connsiteY91" fmla="*/ 1469383 h 1597021"/>
            <a:gd name="connsiteX92" fmla="*/ 292528 w 1534632"/>
            <a:gd name="connsiteY92" fmla="*/ 1442955 h 1597021"/>
            <a:gd name="connsiteX93" fmla="*/ 260815 w 1534632"/>
            <a:gd name="connsiteY93" fmla="*/ 1400671 h 1597021"/>
            <a:gd name="connsiteX94" fmla="*/ 255530 w 1534632"/>
            <a:gd name="connsiteY94" fmla="*/ 1379528 h 1597021"/>
            <a:gd name="connsiteX95" fmla="*/ 250244 w 1534632"/>
            <a:gd name="connsiteY95" fmla="*/ 1353101 h 1597021"/>
            <a:gd name="connsiteX96" fmla="*/ 234387 w 1534632"/>
            <a:gd name="connsiteY96" fmla="*/ 1331958 h 1597021"/>
            <a:gd name="connsiteX97" fmla="*/ 223816 w 1534632"/>
            <a:gd name="connsiteY97" fmla="*/ 1316102 h 1597021"/>
            <a:gd name="connsiteX98" fmla="*/ 218531 w 1534632"/>
            <a:gd name="connsiteY98" fmla="*/ 1300245 h 1597021"/>
            <a:gd name="connsiteX99" fmla="*/ 207960 w 1534632"/>
            <a:gd name="connsiteY99" fmla="*/ 1284389 h 1597021"/>
            <a:gd name="connsiteX100" fmla="*/ 197388 w 1534632"/>
            <a:gd name="connsiteY100" fmla="*/ 1242104 h 1597021"/>
            <a:gd name="connsiteX101" fmla="*/ 192103 w 1534632"/>
            <a:gd name="connsiteY101" fmla="*/ 1226248 h 1597021"/>
            <a:gd name="connsiteX102" fmla="*/ 181532 w 1534632"/>
            <a:gd name="connsiteY102" fmla="*/ 1210391 h 1597021"/>
            <a:gd name="connsiteX103" fmla="*/ 176246 w 1534632"/>
            <a:gd name="connsiteY103" fmla="*/ 1189249 h 1597021"/>
            <a:gd name="connsiteX104" fmla="*/ 170961 w 1534632"/>
            <a:gd name="connsiteY104" fmla="*/ 1120537 h 1597021"/>
            <a:gd name="connsiteX105" fmla="*/ 139247 w 1534632"/>
            <a:gd name="connsiteY105" fmla="*/ 1099394 h 1597021"/>
            <a:gd name="connsiteX106" fmla="*/ 139247 w 1534632"/>
            <a:gd name="connsiteY106" fmla="*/ 1041253 h 1597021"/>
            <a:gd name="connsiteX107" fmla="*/ 155104 w 1534632"/>
            <a:gd name="connsiteY107" fmla="*/ 1035968 h 1597021"/>
            <a:gd name="connsiteX108" fmla="*/ 170961 w 1534632"/>
            <a:gd name="connsiteY108" fmla="*/ 1020111 h 1597021"/>
            <a:gd name="connsiteX109" fmla="*/ 181532 w 1534632"/>
            <a:gd name="connsiteY109" fmla="*/ 988398 h 1597021"/>
            <a:gd name="connsiteX110" fmla="*/ 186817 w 1534632"/>
            <a:gd name="connsiteY110" fmla="*/ 607838 h 1597021"/>
            <a:gd name="connsiteX111" fmla="*/ 181532 w 1534632"/>
            <a:gd name="connsiteY111" fmla="*/ 581411 h 1597021"/>
            <a:gd name="connsiteX112" fmla="*/ 170961 w 1534632"/>
            <a:gd name="connsiteY112" fmla="*/ 560268 h 1597021"/>
            <a:gd name="connsiteX113" fmla="*/ 149819 w 1534632"/>
            <a:gd name="connsiteY113" fmla="*/ 528555 h 1597021"/>
            <a:gd name="connsiteX114" fmla="*/ 139247 w 1534632"/>
            <a:gd name="connsiteY114" fmla="*/ 507413 h 1597021"/>
            <a:gd name="connsiteX115" fmla="*/ 123391 w 1534632"/>
            <a:gd name="connsiteY115" fmla="*/ 496842 h 1597021"/>
            <a:gd name="connsiteX116" fmla="*/ 91678 w 1534632"/>
            <a:gd name="connsiteY116" fmla="*/ 486271 h 1597021"/>
            <a:gd name="connsiteX117" fmla="*/ 75821 w 1534632"/>
            <a:gd name="connsiteY117" fmla="*/ 480985 h 1597021"/>
            <a:gd name="connsiteX118" fmla="*/ 59964 w 1534632"/>
            <a:gd name="connsiteY118" fmla="*/ 443986 h 1597021"/>
            <a:gd name="connsiteX119" fmla="*/ 54679 w 1534632"/>
            <a:gd name="connsiteY119" fmla="*/ 417558 h 1597021"/>
            <a:gd name="connsiteX120" fmla="*/ 44108 w 1534632"/>
            <a:gd name="connsiteY120" fmla="*/ 401702 h 1597021"/>
            <a:gd name="connsiteX121" fmla="*/ 17680 w 1534632"/>
            <a:gd name="connsiteY121" fmla="*/ 380560 h 1597021"/>
            <a:gd name="connsiteX122" fmla="*/ 12394 w 1534632"/>
            <a:gd name="connsiteY122" fmla="*/ 364703 h 1597021"/>
            <a:gd name="connsiteX123" fmla="*/ 22965 w 1534632"/>
            <a:gd name="connsiteY123" fmla="*/ 285420 h 1597021"/>
            <a:gd name="connsiteX124" fmla="*/ 17680 w 1534632"/>
            <a:gd name="connsiteY124" fmla="*/ 248421 h 1597021"/>
            <a:gd name="connsiteX125" fmla="*/ 1823 w 1534632"/>
            <a:gd name="connsiteY125" fmla="*/ 221993 h 159702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</a:cxnLst>
          <a:rect l="l" t="t" r="r" b="b"/>
          <a:pathLst>
            <a:path w="1534632" h="1597021">
              <a:moveTo>
                <a:pt x="1823" y="221993"/>
              </a:moveTo>
              <a:cubicBezTo>
                <a:pt x="6228" y="216707"/>
                <a:pt x="30759" y="221562"/>
                <a:pt x="44108" y="216708"/>
              </a:cubicBezTo>
              <a:cubicBezTo>
                <a:pt x="96210" y="197762"/>
                <a:pt x="10585" y="196073"/>
                <a:pt x="91678" y="190280"/>
              </a:cubicBezTo>
              <a:lnTo>
                <a:pt x="165675" y="184994"/>
              </a:lnTo>
              <a:cubicBezTo>
                <a:pt x="170256" y="183849"/>
                <a:pt x="196773" y="177795"/>
                <a:pt x="202674" y="174423"/>
              </a:cubicBezTo>
              <a:cubicBezTo>
                <a:pt x="247473" y="148824"/>
                <a:pt x="203315" y="165401"/>
                <a:pt x="239673" y="153281"/>
              </a:cubicBezTo>
              <a:cubicBezTo>
                <a:pt x="246720" y="142710"/>
                <a:pt x="248762" y="125586"/>
                <a:pt x="260815" y="121568"/>
              </a:cubicBezTo>
              <a:cubicBezTo>
                <a:pt x="266101" y="119806"/>
                <a:pt x="271689" y="118774"/>
                <a:pt x="276672" y="116282"/>
              </a:cubicBezTo>
              <a:cubicBezTo>
                <a:pt x="301017" y="104109"/>
                <a:pt x="287875" y="99686"/>
                <a:pt x="324242" y="95140"/>
              </a:cubicBezTo>
              <a:cubicBezTo>
                <a:pt x="350209" y="91894"/>
                <a:pt x="372848" y="89647"/>
                <a:pt x="398239" y="84569"/>
              </a:cubicBezTo>
              <a:cubicBezTo>
                <a:pt x="405363" y="83144"/>
                <a:pt x="412334" y="81045"/>
                <a:pt x="419382" y="79283"/>
              </a:cubicBezTo>
              <a:cubicBezTo>
                <a:pt x="433685" y="69748"/>
                <a:pt x="439615" y="64847"/>
                <a:pt x="456380" y="58141"/>
              </a:cubicBezTo>
              <a:cubicBezTo>
                <a:pt x="466726" y="54003"/>
                <a:pt x="476976" y="48311"/>
                <a:pt x="488094" y="47570"/>
              </a:cubicBezTo>
              <a:lnTo>
                <a:pt x="567377" y="42285"/>
              </a:lnTo>
              <a:lnTo>
                <a:pt x="599090" y="31713"/>
              </a:lnTo>
              <a:lnTo>
                <a:pt x="614947" y="26428"/>
              </a:lnTo>
              <a:cubicBezTo>
                <a:pt x="620233" y="22904"/>
                <a:pt x="625122" y="18698"/>
                <a:pt x="630804" y="15857"/>
              </a:cubicBezTo>
              <a:cubicBezTo>
                <a:pt x="652506" y="5005"/>
                <a:pt x="695488" y="6676"/>
                <a:pt x="710087" y="5286"/>
              </a:cubicBezTo>
              <a:cubicBezTo>
                <a:pt x="725969" y="3773"/>
                <a:pt x="741800" y="1762"/>
                <a:pt x="757657" y="0"/>
              </a:cubicBezTo>
              <a:lnTo>
                <a:pt x="1101217" y="5286"/>
              </a:lnTo>
              <a:cubicBezTo>
                <a:pt x="1106786" y="5450"/>
                <a:pt x="1111717" y="9040"/>
                <a:pt x="1117074" y="10571"/>
              </a:cubicBezTo>
              <a:cubicBezTo>
                <a:pt x="1124059" y="12567"/>
                <a:pt x="1130975" y="15278"/>
                <a:pt x="1138216" y="15857"/>
              </a:cubicBezTo>
              <a:cubicBezTo>
                <a:pt x="1175139" y="18811"/>
                <a:pt x="1212214" y="19380"/>
                <a:pt x="1249213" y="21142"/>
              </a:cubicBezTo>
              <a:cubicBezTo>
                <a:pt x="1330118" y="37324"/>
                <a:pt x="1233293" y="19433"/>
                <a:pt x="1423636" y="31713"/>
              </a:cubicBezTo>
              <a:cubicBezTo>
                <a:pt x="1429196" y="32072"/>
                <a:pt x="1434136" y="35468"/>
                <a:pt x="1439493" y="36999"/>
              </a:cubicBezTo>
              <a:cubicBezTo>
                <a:pt x="1446478" y="38995"/>
                <a:pt x="1453588" y="40523"/>
                <a:pt x="1460635" y="42285"/>
              </a:cubicBezTo>
              <a:cubicBezTo>
                <a:pt x="1500441" y="68823"/>
                <a:pt x="1449851" y="37663"/>
                <a:pt x="1497634" y="58141"/>
              </a:cubicBezTo>
              <a:cubicBezTo>
                <a:pt x="1548746" y="80045"/>
                <a:pt x="1473921" y="58819"/>
                <a:pt x="1534632" y="73998"/>
              </a:cubicBezTo>
              <a:cubicBezTo>
                <a:pt x="1532870" y="84569"/>
                <a:pt x="1534664" y="96406"/>
                <a:pt x="1529347" y="105711"/>
              </a:cubicBezTo>
              <a:cubicBezTo>
                <a:pt x="1526583" y="110549"/>
                <a:pt x="1518126" y="107906"/>
                <a:pt x="1513490" y="110997"/>
              </a:cubicBezTo>
              <a:cubicBezTo>
                <a:pt x="1507271" y="115143"/>
                <a:pt x="1502919" y="121568"/>
                <a:pt x="1497634" y="126853"/>
              </a:cubicBezTo>
              <a:cubicBezTo>
                <a:pt x="1487309" y="250742"/>
                <a:pt x="1501217" y="144229"/>
                <a:pt x="1481777" y="221993"/>
              </a:cubicBezTo>
              <a:lnTo>
                <a:pt x="1471206" y="264278"/>
              </a:lnTo>
              <a:cubicBezTo>
                <a:pt x="1472968" y="295991"/>
                <a:pt x="1473958" y="327756"/>
                <a:pt x="1476491" y="359417"/>
              </a:cubicBezTo>
              <a:cubicBezTo>
                <a:pt x="1477484" y="371836"/>
                <a:pt x="1481777" y="383958"/>
                <a:pt x="1481777" y="396416"/>
              </a:cubicBezTo>
              <a:cubicBezTo>
                <a:pt x="1481777" y="405400"/>
                <a:pt x="1482007" y="415753"/>
                <a:pt x="1476491" y="422844"/>
              </a:cubicBezTo>
              <a:cubicBezTo>
                <a:pt x="1468691" y="432873"/>
                <a:pt x="1444778" y="443986"/>
                <a:pt x="1444778" y="443986"/>
              </a:cubicBezTo>
              <a:cubicBezTo>
                <a:pt x="1441254" y="449272"/>
                <a:pt x="1438988" y="455660"/>
                <a:pt x="1434207" y="459843"/>
              </a:cubicBezTo>
              <a:cubicBezTo>
                <a:pt x="1424646" y="468209"/>
                <a:pt x="1402494" y="480985"/>
                <a:pt x="1402494" y="480985"/>
              </a:cubicBezTo>
              <a:cubicBezTo>
                <a:pt x="1398970" y="486271"/>
                <a:pt x="1396415" y="492350"/>
                <a:pt x="1391923" y="496842"/>
              </a:cubicBezTo>
              <a:cubicBezTo>
                <a:pt x="1381677" y="507088"/>
                <a:pt x="1373106" y="508400"/>
                <a:pt x="1360209" y="512698"/>
              </a:cubicBezTo>
              <a:cubicBezTo>
                <a:pt x="1354924" y="516222"/>
                <a:pt x="1349176" y="519135"/>
                <a:pt x="1344353" y="523269"/>
              </a:cubicBezTo>
              <a:cubicBezTo>
                <a:pt x="1336786" y="529755"/>
                <a:pt x="1330258" y="537364"/>
                <a:pt x="1323210" y="544412"/>
              </a:cubicBezTo>
              <a:lnTo>
                <a:pt x="1307354" y="560268"/>
              </a:lnTo>
              <a:cubicBezTo>
                <a:pt x="1302068" y="565554"/>
                <a:pt x="1295643" y="569905"/>
                <a:pt x="1291497" y="576125"/>
              </a:cubicBezTo>
              <a:cubicBezTo>
                <a:pt x="1277402" y="597268"/>
                <a:pt x="1286212" y="588458"/>
                <a:pt x="1265069" y="602553"/>
              </a:cubicBezTo>
              <a:cubicBezTo>
                <a:pt x="1241707" y="637596"/>
                <a:pt x="1269162" y="598658"/>
                <a:pt x="1238642" y="634266"/>
              </a:cubicBezTo>
              <a:cubicBezTo>
                <a:pt x="1215603" y="661145"/>
                <a:pt x="1233570" y="651813"/>
                <a:pt x="1206928" y="660694"/>
              </a:cubicBezTo>
              <a:cubicBezTo>
                <a:pt x="1202128" y="667894"/>
                <a:pt x="1194152" y="682102"/>
                <a:pt x="1185786" y="687122"/>
              </a:cubicBezTo>
              <a:cubicBezTo>
                <a:pt x="1181009" y="689988"/>
                <a:pt x="1175215" y="690645"/>
                <a:pt x="1169930" y="692407"/>
              </a:cubicBezTo>
              <a:cubicBezTo>
                <a:pt x="1166406" y="695931"/>
                <a:pt x="1163249" y="699865"/>
                <a:pt x="1159358" y="702978"/>
              </a:cubicBezTo>
              <a:cubicBezTo>
                <a:pt x="1154398" y="706946"/>
                <a:pt x="1147994" y="709057"/>
                <a:pt x="1143502" y="713549"/>
              </a:cubicBezTo>
              <a:cubicBezTo>
                <a:pt x="1098938" y="758114"/>
                <a:pt x="1162043" y="702266"/>
                <a:pt x="1127645" y="745263"/>
              </a:cubicBezTo>
              <a:cubicBezTo>
                <a:pt x="1123677" y="750223"/>
                <a:pt x="1117074" y="752310"/>
                <a:pt x="1111788" y="755834"/>
              </a:cubicBezTo>
              <a:cubicBezTo>
                <a:pt x="1101855" y="770733"/>
                <a:pt x="1090595" y="792115"/>
                <a:pt x="1074790" y="803404"/>
              </a:cubicBezTo>
              <a:cubicBezTo>
                <a:pt x="1068378" y="807984"/>
                <a:pt x="1060695" y="810451"/>
                <a:pt x="1053647" y="813975"/>
              </a:cubicBezTo>
              <a:cubicBezTo>
                <a:pt x="1048362" y="819260"/>
                <a:pt x="1043533" y="825046"/>
                <a:pt x="1037791" y="829831"/>
              </a:cubicBezTo>
              <a:cubicBezTo>
                <a:pt x="1032911" y="833898"/>
                <a:pt x="1026715" y="836219"/>
                <a:pt x="1021934" y="840402"/>
              </a:cubicBezTo>
              <a:cubicBezTo>
                <a:pt x="1021913" y="840420"/>
                <a:pt x="985300" y="877037"/>
                <a:pt x="979650" y="882687"/>
              </a:cubicBezTo>
              <a:lnTo>
                <a:pt x="963793" y="898543"/>
              </a:lnTo>
              <a:lnTo>
                <a:pt x="953222" y="909115"/>
              </a:lnTo>
              <a:cubicBezTo>
                <a:pt x="938779" y="952439"/>
                <a:pt x="963760" y="885381"/>
                <a:pt x="916223" y="956685"/>
              </a:cubicBezTo>
              <a:cubicBezTo>
                <a:pt x="897359" y="984981"/>
                <a:pt x="910145" y="968047"/>
                <a:pt x="873939" y="1004254"/>
              </a:cubicBezTo>
              <a:cubicBezTo>
                <a:pt x="870415" y="1007778"/>
                <a:pt x="867515" y="1012062"/>
                <a:pt x="863368" y="1014826"/>
              </a:cubicBezTo>
              <a:cubicBezTo>
                <a:pt x="840955" y="1029767"/>
                <a:pt x="853193" y="1022556"/>
                <a:pt x="826369" y="1035968"/>
              </a:cubicBezTo>
              <a:cubicBezTo>
                <a:pt x="822845" y="1041253"/>
                <a:pt x="820290" y="1047332"/>
                <a:pt x="815798" y="1051824"/>
              </a:cubicBezTo>
              <a:cubicBezTo>
                <a:pt x="811306" y="1056316"/>
                <a:pt x="804821" y="1058328"/>
                <a:pt x="799941" y="1062395"/>
              </a:cubicBezTo>
              <a:cubicBezTo>
                <a:pt x="794198" y="1067180"/>
                <a:pt x="789370" y="1072966"/>
                <a:pt x="784084" y="1078252"/>
              </a:cubicBezTo>
              <a:cubicBezTo>
                <a:pt x="765628" y="1133621"/>
                <a:pt x="783044" y="1090643"/>
                <a:pt x="762942" y="1125822"/>
              </a:cubicBezTo>
              <a:cubicBezTo>
                <a:pt x="757416" y="1135493"/>
                <a:pt x="750384" y="1154237"/>
                <a:pt x="741800" y="1162821"/>
              </a:cubicBezTo>
              <a:cubicBezTo>
                <a:pt x="737308" y="1167313"/>
                <a:pt x="731229" y="1169868"/>
                <a:pt x="725943" y="1173392"/>
              </a:cubicBezTo>
              <a:cubicBezTo>
                <a:pt x="697183" y="1259672"/>
                <a:pt x="731438" y="1151410"/>
                <a:pt x="710087" y="1236819"/>
              </a:cubicBezTo>
              <a:cubicBezTo>
                <a:pt x="707385" y="1247629"/>
                <a:pt x="699516" y="1268532"/>
                <a:pt x="699516" y="1268532"/>
              </a:cubicBezTo>
              <a:cubicBezTo>
                <a:pt x="695992" y="1296722"/>
                <a:pt x="694027" y="1325150"/>
                <a:pt x="688945" y="1353101"/>
              </a:cubicBezTo>
              <a:cubicBezTo>
                <a:pt x="686619" y="1365892"/>
                <a:pt x="678707" y="1389765"/>
                <a:pt x="667802" y="1400671"/>
              </a:cubicBezTo>
              <a:cubicBezTo>
                <a:pt x="657555" y="1410918"/>
                <a:pt x="648986" y="1412228"/>
                <a:pt x="636089" y="1416527"/>
              </a:cubicBezTo>
              <a:cubicBezTo>
                <a:pt x="631944" y="1424817"/>
                <a:pt x="622417" y="1446056"/>
                <a:pt x="614947" y="1453526"/>
              </a:cubicBezTo>
              <a:cubicBezTo>
                <a:pt x="610455" y="1458018"/>
                <a:pt x="604376" y="1460573"/>
                <a:pt x="599090" y="1464097"/>
              </a:cubicBezTo>
              <a:cubicBezTo>
                <a:pt x="597328" y="1469383"/>
                <a:pt x="596895" y="1475318"/>
                <a:pt x="593805" y="1479954"/>
              </a:cubicBezTo>
              <a:cubicBezTo>
                <a:pt x="575560" y="1507322"/>
                <a:pt x="570884" y="1485296"/>
                <a:pt x="556806" y="1527524"/>
              </a:cubicBezTo>
              <a:cubicBezTo>
                <a:pt x="555044" y="1532809"/>
                <a:pt x="555460" y="1539440"/>
                <a:pt x="551520" y="1543380"/>
              </a:cubicBezTo>
              <a:cubicBezTo>
                <a:pt x="547580" y="1547320"/>
                <a:pt x="540647" y="1546174"/>
                <a:pt x="535664" y="1548666"/>
              </a:cubicBezTo>
              <a:cubicBezTo>
                <a:pt x="529982" y="1551507"/>
                <a:pt x="525093" y="1555713"/>
                <a:pt x="519807" y="1559237"/>
              </a:cubicBezTo>
              <a:cubicBezTo>
                <a:pt x="520047" y="1560196"/>
                <a:pt x="532297" y="1593114"/>
                <a:pt x="519807" y="1596236"/>
              </a:cubicBezTo>
              <a:cubicBezTo>
                <a:pt x="507721" y="1599257"/>
                <a:pt x="495141" y="1592712"/>
                <a:pt x="482808" y="1590950"/>
              </a:cubicBezTo>
              <a:cubicBezTo>
                <a:pt x="477522" y="1585665"/>
                <a:pt x="471736" y="1580836"/>
                <a:pt x="466951" y="1575094"/>
              </a:cubicBezTo>
              <a:cubicBezTo>
                <a:pt x="462884" y="1570214"/>
                <a:pt x="460872" y="1563729"/>
                <a:pt x="456380" y="1559237"/>
              </a:cubicBezTo>
              <a:cubicBezTo>
                <a:pt x="451888" y="1554745"/>
                <a:pt x="445016" y="1553158"/>
                <a:pt x="440524" y="1548666"/>
              </a:cubicBezTo>
              <a:cubicBezTo>
                <a:pt x="434295" y="1542437"/>
                <a:pt x="431997" y="1532410"/>
                <a:pt x="424667" y="1527524"/>
              </a:cubicBezTo>
              <a:cubicBezTo>
                <a:pt x="415396" y="1521343"/>
                <a:pt x="392954" y="1516953"/>
                <a:pt x="392954" y="1516953"/>
              </a:cubicBezTo>
              <a:cubicBezTo>
                <a:pt x="378380" y="1502379"/>
                <a:pt x="378409" y="1500335"/>
                <a:pt x="361241" y="1490525"/>
              </a:cubicBezTo>
              <a:cubicBezTo>
                <a:pt x="344789" y="1481124"/>
                <a:pt x="338292" y="1481092"/>
                <a:pt x="324242" y="1469383"/>
              </a:cubicBezTo>
              <a:cubicBezTo>
                <a:pt x="283551" y="1435473"/>
                <a:pt x="331892" y="1469197"/>
                <a:pt x="292528" y="1442955"/>
              </a:cubicBezTo>
              <a:cubicBezTo>
                <a:pt x="281957" y="1428860"/>
                <a:pt x="265088" y="1417763"/>
                <a:pt x="260815" y="1400671"/>
              </a:cubicBezTo>
              <a:cubicBezTo>
                <a:pt x="259053" y="1393623"/>
                <a:pt x="257106" y="1386620"/>
                <a:pt x="255530" y="1379528"/>
              </a:cubicBezTo>
              <a:cubicBezTo>
                <a:pt x="253581" y="1370758"/>
                <a:pt x="253893" y="1361310"/>
                <a:pt x="250244" y="1353101"/>
              </a:cubicBezTo>
              <a:cubicBezTo>
                <a:pt x="246666" y="1345051"/>
                <a:pt x="239507" y="1339127"/>
                <a:pt x="234387" y="1331958"/>
              </a:cubicBezTo>
              <a:cubicBezTo>
                <a:pt x="230695" y="1326789"/>
                <a:pt x="227340" y="1321387"/>
                <a:pt x="223816" y="1316102"/>
              </a:cubicBezTo>
              <a:cubicBezTo>
                <a:pt x="222054" y="1310816"/>
                <a:pt x="221023" y="1305228"/>
                <a:pt x="218531" y="1300245"/>
              </a:cubicBezTo>
              <a:cubicBezTo>
                <a:pt x="215690" y="1294563"/>
                <a:pt x="210131" y="1290359"/>
                <a:pt x="207960" y="1284389"/>
              </a:cubicBezTo>
              <a:cubicBezTo>
                <a:pt x="202995" y="1270735"/>
                <a:pt x="201982" y="1255887"/>
                <a:pt x="197388" y="1242104"/>
              </a:cubicBezTo>
              <a:cubicBezTo>
                <a:pt x="195626" y="1236819"/>
                <a:pt x="194594" y="1231231"/>
                <a:pt x="192103" y="1226248"/>
              </a:cubicBezTo>
              <a:cubicBezTo>
                <a:pt x="189262" y="1220566"/>
                <a:pt x="185056" y="1215677"/>
                <a:pt x="181532" y="1210391"/>
              </a:cubicBezTo>
              <a:cubicBezTo>
                <a:pt x="179770" y="1203344"/>
                <a:pt x="177095" y="1196464"/>
                <a:pt x="176246" y="1189249"/>
              </a:cubicBezTo>
              <a:cubicBezTo>
                <a:pt x="173562" y="1166435"/>
                <a:pt x="179707" y="1141778"/>
                <a:pt x="170961" y="1120537"/>
              </a:cubicBezTo>
              <a:cubicBezTo>
                <a:pt x="166124" y="1108789"/>
                <a:pt x="139247" y="1099394"/>
                <a:pt x="139247" y="1099394"/>
              </a:cubicBezTo>
              <a:cubicBezTo>
                <a:pt x="132038" y="1077765"/>
                <a:pt x="126725" y="1069427"/>
                <a:pt x="139247" y="1041253"/>
              </a:cubicBezTo>
              <a:cubicBezTo>
                <a:pt x="141510" y="1036162"/>
                <a:pt x="149818" y="1037730"/>
                <a:pt x="155104" y="1035968"/>
              </a:cubicBezTo>
              <a:cubicBezTo>
                <a:pt x="160390" y="1030682"/>
                <a:pt x="167331" y="1026645"/>
                <a:pt x="170961" y="1020111"/>
              </a:cubicBezTo>
              <a:cubicBezTo>
                <a:pt x="176372" y="1010370"/>
                <a:pt x="181532" y="988398"/>
                <a:pt x="181532" y="988398"/>
              </a:cubicBezTo>
              <a:cubicBezTo>
                <a:pt x="205598" y="819937"/>
                <a:pt x="196466" y="911779"/>
                <a:pt x="186817" y="607838"/>
              </a:cubicBezTo>
              <a:cubicBezTo>
                <a:pt x="186532" y="598859"/>
                <a:pt x="184373" y="589933"/>
                <a:pt x="181532" y="581411"/>
              </a:cubicBezTo>
              <a:cubicBezTo>
                <a:pt x="179040" y="573936"/>
                <a:pt x="175015" y="567025"/>
                <a:pt x="170961" y="560268"/>
              </a:cubicBezTo>
              <a:cubicBezTo>
                <a:pt x="164425" y="549374"/>
                <a:pt x="155501" y="539918"/>
                <a:pt x="149819" y="528555"/>
              </a:cubicBezTo>
              <a:cubicBezTo>
                <a:pt x="146295" y="521508"/>
                <a:pt x="144291" y="513466"/>
                <a:pt x="139247" y="507413"/>
              </a:cubicBezTo>
              <a:cubicBezTo>
                <a:pt x="135180" y="502533"/>
                <a:pt x="129196" y="499422"/>
                <a:pt x="123391" y="496842"/>
              </a:cubicBezTo>
              <a:cubicBezTo>
                <a:pt x="113209" y="492316"/>
                <a:pt x="102249" y="489795"/>
                <a:pt x="91678" y="486271"/>
              </a:cubicBezTo>
              <a:lnTo>
                <a:pt x="75821" y="480985"/>
              </a:lnTo>
              <a:cubicBezTo>
                <a:pt x="68259" y="465861"/>
                <a:pt x="63852" y="459538"/>
                <a:pt x="59964" y="443986"/>
              </a:cubicBezTo>
              <a:cubicBezTo>
                <a:pt x="57785" y="435270"/>
                <a:pt x="57833" y="425970"/>
                <a:pt x="54679" y="417558"/>
              </a:cubicBezTo>
              <a:cubicBezTo>
                <a:pt x="52449" y="411610"/>
                <a:pt x="48076" y="406662"/>
                <a:pt x="44108" y="401702"/>
              </a:cubicBezTo>
              <a:cubicBezTo>
                <a:pt x="35501" y="390945"/>
                <a:pt x="29451" y="388408"/>
                <a:pt x="17680" y="380560"/>
              </a:cubicBezTo>
              <a:cubicBezTo>
                <a:pt x="15918" y="375274"/>
                <a:pt x="12394" y="370275"/>
                <a:pt x="12394" y="364703"/>
              </a:cubicBezTo>
              <a:cubicBezTo>
                <a:pt x="12394" y="312971"/>
                <a:pt x="12481" y="316874"/>
                <a:pt x="22965" y="285420"/>
              </a:cubicBezTo>
              <a:cubicBezTo>
                <a:pt x="21203" y="273087"/>
                <a:pt x="22740" y="259805"/>
                <a:pt x="17680" y="248421"/>
              </a:cubicBezTo>
              <a:cubicBezTo>
                <a:pt x="357" y="209444"/>
                <a:pt x="-2582" y="227279"/>
                <a:pt x="1823" y="221993"/>
              </a:cubicBezTo>
              <a:close/>
            </a:path>
          </a:pathLst>
        </a:cu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1044574</xdr:colOff>
      <xdr:row>21</xdr:row>
      <xdr:rowOff>169624</xdr:rowOff>
    </xdr:from>
    <xdr:to>
      <xdr:col>2</xdr:col>
      <xdr:colOff>627662</xdr:colOff>
      <xdr:row>28</xdr:row>
      <xdr:rowOff>142683</xdr:rowOff>
    </xdr:to>
    <xdr:sp macro="" textlink="">
      <xdr:nvSpPr>
        <xdr:cNvPr id="36" name="LesAvirons">
          <a:extLst>
            <a:ext uri="{FF2B5EF4-FFF2-40B4-BE49-F238E27FC236}">
              <a16:creationId xmlns:a16="http://schemas.microsoft.com/office/drawing/2014/main" id="{1CA5E598-30F4-4613-B0F6-F9009B4F7531}"/>
            </a:ext>
          </a:extLst>
        </xdr:cNvPr>
        <xdr:cNvSpPr/>
      </xdr:nvSpPr>
      <xdr:spPr>
        <a:xfrm>
          <a:off x="1649692" y="4248565"/>
          <a:ext cx="972617" cy="1306559"/>
        </a:xfrm>
        <a:custGeom>
          <a:avLst/>
          <a:gdLst>
            <a:gd name="connsiteX0" fmla="*/ 7419 w 932390"/>
            <a:gd name="connsiteY0" fmla="*/ 1126703 h 1232414"/>
            <a:gd name="connsiteX1" fmla="*/ 2134 w 932390"/>
            <a:gd name="connsiteY1" fmla="*/ 1100276 h 1232414"/>
            <a:gd name="connsiteX2" fmla="*/ 33847 w 932390"/>
            <a:gd name="connsiteY2" fmla="*/ 1079133 h 1232414"/>
            <a:gd name="connsiteX3" fmla="*/ 60275 w 932390"/>
            <a:gd name="connsiteY3" fmla="*/ 1052706 h 1232414"/>
            <a:gd name="connsiteX4" fmla="*/ 70846 w 932390"/>
            <a:gd name="connsiteY4" fmla="*/ 1036849 h 1232414"/>
            <a:gd name="connsiteX5" fmla="*/ 76131 w 932390"/>
            <a:gd name="connsiteY5" fmla="*/ 1015707 h 1232414"/>
            <a:gd name="connsiteX6" fmla="*/ 113130 w 932390"/>
            <a:gd name="connsiteY6" fmla="*/ 973422 h 1232414"/>
            <a:gd name="connsiteX7" fmla="*/ 128987 w 932390"/>
            <a:gd name="connsiteY7" fmla="*/ 957566 h 1232414"/>
            <a:gd name="connsiteX8" fmla="*/ 155415 w 932390"/>
            <a:gd name="connsiteY8" fmla="*/ 936424 h 1232414"/>
            <a:gd name="connsiteX9" fmla="*/ 165986 w 932390"/>
            <a:gd name="connsiteY9" fmla="*/ 857140 h 1232414"/>
            <a:gd name="connsiteX10" fmla="*/ 176557 w 932390"/>
            <a:gd name="connsiteY10" fmla="*/ 825427 h 1232414"/>
            <a:gd name="connsiteX11" fmla="*/ 192413 w 932390"/>
            <a:gd name="connsiteY11" fmla="*/ 756715 h 1232414"/>
            <a:gd name="connsiteX12" fmla="*/ 208270 w 932390"/>
            <a:gd name="connsiteY12" fmla="*/ 740858 h 1232414"/>
            <a:gd name="connsiteX13" fmla="*/ 213556 w 932390"/>
            <a:gd name="connsiteY13" fmla="*/ 725002 h 1232414"/>
            <a:gd name="connsiteX14" fmla="*/ 224127 w 932390"/>
            <a:gd name="connsiteY14" fmla="*/ 677432 h 1232414"/>
            <a:gd name="connsiteX15" fmla="*/ 255840 w 932390"/>
            <a:gd name="connsiteY15" fmla="*/ 635147 h 1232414"/>
            <a:gd name="connsiteX16" fmla="*/ 266411 w 932390"/>
            <a:gd name="connsiteY16" fmla="*/ 619291 h 1232414"/>
            <a:gd name="connsiteX17" fmla="*/ 282268 w 932390"/>
            <a:gd name="connsiteY17" fmla="*/ 608720 h 1232414"/>
            <a:gd name="connsiteX18" fmla="*/ 308695 w 932390"/>
            <a:gd name="connsiteY18" fmla="*/ 587577 h 1232414"/>
            <a:gd name="connsiteX19" fmla="*/ 345694 w 932390"/>
            <a:gd name="connsiteY19" fmla="*/ 545293 h 1232414"/>
            <a:gd name="connsiteX20" fmla="*/ 361551 w 932390"/>
            <a:gd name="connsiteY20" fmla="*/ 540007 h 1232414"/>
            <a:gd name="connsiteX21" fmla="*/ 377408 w 932390"/>
            <a:gd name="connsiteY21" fmla="*/ 524151 h 1232414"/>
            <a:gd name="connsiteX22" fmla="*/ 393264 w 932390"/>
            <a:gd name="connsiteY22" fmla="*/ 513580 h 1232414"/>
            <a:gd name="connsiteX23" fmla="*/ 414406 w 932390"/>
            <a:gd name="connsiteY23" fmla="*/ 481866 h 1232414"/>
            <a:gd name="connsiteX24" fmla="*/ 446120 w 932390"/>
            <a:gd name="connsiteY24" fmla="*/ 439582 h 1232414"/>
            <a:gd name="connsiteX25" fmla="*/ 472548 w 932390"/>
            <a:gd name="connsiteY25" fmla="*/ 407869 h 1232414"/>
            <a:gd name="connsiteX26" fmla="*/ 509546 w 932390"/>
            <a:gd name="connsiteY26" fmla="*/ 386727 h 1232414"/>
            <a:gd name="connsiteX27" fmla="*/ 520117 w 932390"/>
            <a:gd name="connsiteY27" fmla="*/ 376155 h 1232414"/>
            <a:gd name="connsiteX28" fmla="*/ 567687 w 932390"/>
            <a:gd name="connsiteY28" fmla="*/ 333871 h 1232414"/>
            <a:gd name="connsiteX29" fmla="*/ 588830 w 932390"/>
            <a:gd name="connsiteY29" fmla="*/ 307443 h 1232414"/>
            <a:gd name="connsiteX30" fmla="*/ 599401 w 932390"/>
            <a:gd name="connsiteY30" fmla="*/ 291587 h 1232414"/>
            <a:gd name="connsiteX31" fmla="*/ 631114 w 932390"/>
            <a:gd name="connsiteY31" fmla="*/ 265159 h 1232414"/>
            <a:gd name="connsiteX32" fmla="*/ 646971 w 932390"/>
            <a:gd name="connsiteY32" fmla="*/ 233446 h 1232414"/>
            <a:gd name="connsiteX33" fmla="*/ 668113 w 932390"/>
            <a:gd name="connsiteY33" fmla="*/ 201732 h 1232414"/>
            <a:gd name="connsiteX34" fmla="*/ 689255 w 932390"/>
            <a:gd name="connsiteY34" fmla="*/ 196447 h 1232414"/>
            <a:gd name="connsiteX35" fmla="*/ 710397 w 932390"/>
            <a:gd name="connsiteY35" fmla="*/ 185876 h 1232414"/>
            <a:gd name="connsiteX36" fmla="*/ 726254 w 932390"/>
            <a:gd name="connsiteY36" fmla="*/ 175305 h 1232414"/>
            <a:gd name="connsiteX37" fmla="*/ 742111 w 932390"/>
            <a:gd name="connsiteY37" fmla="*/ 170019 h 1232414"/>
            <a:gd name="connsiteX38" fmla="*/ 757967 w 932390"/>
            <a:gd name="connsiteY38" fmla="*/ 148877 h 1232414"/>
            <a:gd name="connsiteX39" fmla="*/ 768538 w 932390"/>
            <a:gd name="connsiteY39" fmla="*/ 117164 h 1232414"/>
            <a:gd name="connsiteX40" fmla="*/ 779109 w 932390"/>
            <a:gd name="connsiteY40" fmla="*/ 106592 h 1232414"/>
            <a:gd name="connsiteX41" fmla="*/ 805537 w 932390"/>
            <a:gd name="connsiteY41" fmla="*/ 74879 h 1232414"/>
            <a:gd name="connsiteX42" fmla="*/ 837250 w 932390"/>
            <a:gd name="connsiteY42" fmla="*/ 53737 h 1232414"/>
            <a:gd name="connsiteX43" fmla="*/ 853107 w 932390"/>
            <a:gd name="connsiteY43" fmla="*/ 43166 h 1232414"/>
            <a:gd name="connsiteX44" fmla="*/ 868964 w 932390"/>
            <a:gd name="connsiteY44" fmla="*/ 32595 h 1232414"/>
            <a:gd name="connsiteX45" fmla="*/ 884820 w 932390"/>
            <a:gd name="connsiteY45" fmla="*/ 27309 h 1232414"/>
            <a:gd name="connsiteX46" fmla="*/ 900677 w 932390"/>
            <a:gd name="connsiteY46" fmla="*/ 11453 h 1232414"/>
            <a:gd name="connsiteX47" fmla="*/ 916534 w 932390"/>
            <a:gd name="connsiteY47" fmla="*/ 881 h 1232414"/>
            <a:gd name="connsiteX48" fmla="*/ 927105 w 932390"/>
            <a:gd name="connsiteY48" fmla="*/ 32595 h 1232414"/>
            <a:gd name="connsiteX49" fmla="*/ 932390 w 932390"/>
            <a:gd name="connsiteY49" fmla="*/ 48451 h 1232414"/>
            <a:gd name="connsiteX50" fmla="*/ 911248 w 932390"/>
            <a:gd name="connsiteY50" fmla="*/ 96021 h 1232414"/>
            <a:gd name="connsiteX51" fmla="*/ 874249 w 932390"/>
            <a:gd name="connsiteY51" fmla="*/ 127735 h 1232414"/>
            <a:gd name="connsiteX52" fmla="*/ 847821 w 932390"/>
            <a:gd name="connsiteY52" fmla="*/ 159448 h 1232414"/>
            <a:gd name="connsiteX53" fmla="*/ 821394 w 932390"/>
            <a:gd name="connsiteY53" fmla="*/ 207018 h 1232414"/>
            <a:gd name="connsiteX54" fmla="*/ 810823 w 932390"/>
            <a:gd name="connsiteY54" fmla="*/ 222875 h 1232414"/>
            <a:gd name="connsiteX55" fmla="*/ 794966 w 932390"/>
            <a:gd name="connsiteY55" fmla="*/ 254588 h 1232414"/>
            <a:gd name="connsiteX56" fmla="*/ 773824 w 932390"/>
            <a:gd name="connsiteY56" fmla="*/ 323300 h 1232414"/>
            <a:gd name="connsiteX57" fmla="*/ 763253 w 932390"/>
            <a:gd name="connsiteY57" fmla="*/ 355013 h 1232414"/>
            <a:gd name="connsiteX58" fmla="*/ 747396 w 932390"/>
            <a:gd name="connsiteY58" fmla="*/ 397298 h 1232414"/>
            <a:gd name="connsiteX59" fmla="*/ 726254 w 932390"/>
            <a:gd name="connsiteY59" fmla="*/ 444868 h 1232414"/>
            <a:gd name="connsiteX60" fmla="*/ 710397 w 932390"/>
            <a:gd name="connsiteY60" fmla="*/ 481866 h 1232414"/>
            <a:gd name="connsiteX61" fmla="*/ 699826 w 932390"/>
            <a:gd name="connsiteY61" fmla="*/ 513580 h 1232414"/>
            <a:gd name="connsiteX62" fmla="*/ 705112 w 932390"/>
            <a:gd name="connsiteY62" fmla="*/ 534722 h 1232414"/>
            <a:gd name="connsiteX63" fmla="*/ 720968 w 932390"/>
            <a:gd name="connsiteY63" fmla="*/ 550579 h 1232414"/>
            <a:gd name="connsiteX64" fmla="*/ 699826 w 932390"/>
            <a:gd name="connsiteY64" fmla="*/ 598148 h 1232414"/>
            <a:gd name="connsiteX65" fmla="*/ 673398 w 932390"/>
            <a:gd name="connsiteY65" fmla="*/ 614005 h 1232414"/>
            <a:gd name="connsiteX66" fmla="*/ 641685 w 932390"/>
            <a:gd name="connsiteY66" fmla="*/ 640433 h 1232414"/>
            <a:gd name="connsiteX67" fmla="*/ 594115 w 932390"/>
            <a:gd name="connsiteY67" fmla="*/ 672146 h 1232414"/>
            <a:gd name="connsiteX68" fmla="*/ 578258 w 932390"/>
            <a:gd name="connsiteY68" fmla="*/ 682717 h 1232414"/>
            <a:gd name="connsiteX69" fmla="*/ 562402 w 932390"/>
            <a:gd name="connsiteY69" fmla="*/ 698574 h 1232414"/>
            <a:gd name="connsiteX70" fmla="*/ 541260 w 932390"/>
            <a:gd name="connsiteY70" fmla="*/ 730287 h 1232414"/>
            <a:gd name="connsiteX71" fmla="*/ 472548 w 932390"/>
            <a:gd name="connsiteY71" fmla="*/ 746144 h 1232414"/>
            <a:gd name="connsiteX72" fmla="*/ 451405 w 932390"/>
            <a:gd name="connsiteY72" fmla="*/ 751429 h 1232414"/>
            <a:gd name="connsiteX73" fmla="*/ 419692 w 932390"/>
            <a:gd name="connsiteY73" fmla="*/ 762001 h 1232414"/>
            <a:gd name="connsiteX74" fmla="*/ 393264 w 932390"/>
            <a:gd name="connsiteY74" fmla="*/ 788428 h 1232414"/>
            <a:gd name="connsiteX75" fmla="*/ 382693 w 932390"/>
            <a:gd name="connsiteY75" fmla="*/ 804285 h 1232414"/>
            <a:gd name="connsiteX76" fmla="*/ 377408 w 932390"/>
            <a:gd name="connsiteY76" fmla="*/ 915281 h 1232414"/>
            <a:gd name="connsiteX77" fmla="*/ 398550 w 932390"/>
            <a:gd name="connsiteY77" fmla="*/ 952280 h 1232414"/>
            <a:gd name="connsiteX78" fmla="*/ 393264 w 932390"/>
            <a:gd name="connsiteY78" fmla="*/ 1015707 h 1232414"/>
            <a:gd name="connsiteX79" fmla="*/ 387979 w 932390"/>
            <a:gd name="connsiteY79" fmla="*/ 1031564 h 1232414"/>
            <a:gd name="connsiteX80" fmla="*/ 382693 w 932390"/>
            <a:gd name="connsiteY80" fmla="*/ 1073848 h 1232414"/>
            <a:gd name="connsiteX81" fmla="*/ 372122 w 932390"/>
            <a:gd name="connsiteY81" fmla="*/ 1105561 h 1232414"/>
            <a:gd name="connsiteX82" fmla="*/ 366837 w 932390"/>
            <a:gd name="connsiteY82" fmla="*/ 1137275 h 1232414"/>
            <a:gd name="connsiteX83" fmla="*/ 356265 w 932390"/>
            <a:gd name="connsiteY83" fmla="*/ 1153131 h 1232414"/>
            <a:gd name="connsiteX84" fmla="*/ 340409 w 932390"/>
            <a:gd name="connsiteY84" fmla="*/ 1221843 h 1232414"/>
            <a:gd name="connsiteX85" fmla="*/ 324552 w 932390"/>
            <a:gd name="connsiteY85" fmla="*/ 1232414 h 1232414"/>
            <a:gd name="connsiteX86" fmla="*/ 308695 w 932390"/>
            <a:gd name="connsiteY86" fmla="*/ 1216558 h 1232414"/>
            <a:gd name="connsiteX87" fmla="*/ 298124 w 932390"/>
            <a:gd name="connsiteY87" fmla="*/ 1200701 h 1232414"/>
            <a:gd name="connsiteX88" fmla="*/ 266411 w 932390"/>
            <a:gd name="connsiteY88" fmla="*/ 1190130 h 1232414"/>
            <a:gd name="connsiteX89" fmla="*/ 234698 w 932390"/>
            <a:gd name="connsiteY89" fmla="*/ 1137275 h 1232414"/>
            <a:gd name="connsiteX90" fmla="*/ 218841 w 932390"/>
            <a:gd name="connsiteY90" fmla="*/ 1105561 h 1232414"/>
            <a:gd name="connsiteX91" fmla="*/ 155415 w 932390"/>
            <a:gd name="connsiteY91" fmla="*/ 1089705 h 1232414"/>
            <a:gd name="connsiteX92" fmla="*/ 123701 w 932390"/>
            <a:gd name="connsiteY92" fmla="*/ 1094990 h 1232414"/>
            <a:gd name="connsiteX93" fmla="*/ 113130 w 932390"/>
            <a:gd name="connsiteY93" fmla="*/ 1110847 h 1232414"/>
            <a:gd name="connsiteX94" fmla="*/ 97274 w 932390"/>
            <a:gd name="connsiteY94" fmla="*/ 1121418 h 1232414"/>
            <a:gd name="connsiteX95" fmla="*/ 60275 w 932390"/>
            <a:gd name="connsiteY95" fmla="*/ 1131989 h 1232414"/>
            <a:gd name="connsiteX96" fmla="*/ 44418 w 932390"/>
            <a:gd name="connsiteY96" fmla="*/ 1142560 h 1232414"/>
            <a:gd name="connsiteX97" fmla="*/ 7419 w 932390"/>
            <a:gd name="connsiteY97" fmla="*/ 1126703 h 12324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</a:cxnLst>
          <a:rect l="l" t="t" r="r" b="b"/>
          <a:pathLst>
            <a:path w="932390" h="1232414">
              <a:moveTo>
                <a:pt x="7419" y="1126703"/>
              </a:moveTo>
              <a:cubicBezTo>
                <a:pt x="372" y="1119656"/>
                <a:pt x="-2229" y="1108129"/>
                <a:pt x="2134" y="1100276"/>
              </a:cubicBezTo>
              <a:cubicBezTo>
                <a:pt x="8304" y="1089170"/>
                <a:pt x="33847" y="1079133"/>
                <a:pt x="33847" y="1079133"/>
              </a:cubicBezTo>
              <a:cubicBezTo>
                <a:pt x="62038" y="1036847"/>
                <a:pt x="25035" y="1087946"/>
                <a:pt x="60275" y="1052706"/>
              </a:cubicBezTo>
              <a:cubicBezTo>
                <a:pt x="64767" y="1048214"/>
                <a:pt x="67322" y="1042135"/>
                <a:pt x="70846" y="1036849"/>
              </a:cubicBezTo>
              <a:cubicBezTo>
                <a:pt x="72608" y="1029802"/>
                <a:pt x="73270" y="1022384"/>
                <a:pt x="76131" y="1015707"/>
              </a:cubicBezTo>
              <a:cubicBezTo>
                <a:pt x="82687" y="1000410"/>
                <a:pt x="103637" y="982914"/>
                <a:pt x="113130" y="973422"/>
              </a:cubicBezTo>
              <a:cubicBezTo>
                <a:pt x="118416" y="968137"/>
                <a:pt x="122768" y="961712"/>
                <a:pt x="128987" y="957566"/>
              </a:cubicBezTo>
              <a:cubicBezTo>
                <a:pt x="148989" y="944231"/>
                <a:pt x="140351" y="951487"/>
                <a:pt x="155415" y="936424"/>
              </a:cubicBezTo>
              <a:cubicBezTo>
                <a:pt x="170428" y="891380"/>
                <a:pt x="148739" y="960617"/>
                <a:pt x="165986" y="857140"/>
              </a:cubicBezTo>
              <a:cubicBezTo>
                <a:pt x="167818" y="846149"/>
                <a:pt x="176557" y="825427"/>
                <a:pt x="176557" y="825427"/>
              </a:cubicBezTo>
              <a:cubicBezTo>
                <a:pt x="180536" y="785630"/>
                <a:pt x="172716" y="780352"/>
                <a:pt x="192413" y="756715"/>
              </a:cubicBezTo>
              <a:cubicBezTo>
                <a:pt x="197198" y="750972"/>
                <a:pt x="202984" y="746144"/>
                <a:pt x="208270" y="740858"/>
              </a:cubicBezTo>
              <a:cubicBezTo>
                <a:pt x="210032" y="735573"/>
                <a:pt x="212347" y="730441"/>
                <a:pt x="213556" y="725002"/>
              </a:cubicBezTo>
              <a:cubicBezTo>
                <a:pt x="216806" y="710375"/>
                <a:pt x="216985" y="691715"/>
                <a:pt x="224127" y="677432"/>
              </a:cubicBezTo>
              <a:cubicBezTo>
                <a:pt x="243565" y="638556"/>
                <a:pt x="232911" y="662662"/>
                <a:pt x="255840" y="635147"/>
              </a:cubicBezTo>
              <a:cubicBezTo>
                <a:pt x="259907" y="630267"/>
                <a:pt x="261919" y="623783"/>
                <a:pt x="266411" y="619291"/>
              </a:cubicBezTo>
              <a:cubicBezTo>
                <a:pt x="270903" y="614799"/>
                <a:pt x="277308" y="612688"/>
                <a:pt x="282268" y="608720"/>
              </a:cubicBezTo>
              <a:cubicBezTo>
                <a:pt x="319932" y="578588"/>
                <a:pt x="259883" y="620119"/>
                <a:pt x="308695" y="587577"/>
              </a:cubicBezTo>
              <a:cubicBezTo>
                <a:pt x="324551" y="563794"/>
                <a:pt x="323672" y="556304"/>
                <a:pt x="345694" y="545293"/>
              </a:cubicBezTo>
              <a:cubicBezTo>
                <a:pt x="350677" y="542801"/>
                <a:pt x="356265" y="541769"/>
                <a:pt x="361551" y="540007"/>
              </a:cubicBezTo>
              <a:cubicBezTo>
                <a:pt x="366837" y="534722"/>
                <a:pt x="371666" y="528936"/>
                <a:pt x="377408" y="524151"/>
              </a:cubicBezTo>
              <a:cubicBezTo>
                <a:pt x="382288" y="520084"/>
                <a:pt x="389081" y="518361"/>
                <a:pt x="393264" y="513580"/>
              </a:cubicBezTo>
              <a:cubicBezTo>
                <a:pt x="401630" y="504018"/>
                <a:pt x="405422" y="490849"/>
                <a:pt x="414406" y="481866"/>
              </a:cubicBezTo>
              <a:cubicBezTo>
                <a:pt x="433962" y="462312"/>
                <a:pt x="422214" y="475441"/>
                <a:pt x="446120" y="439582"/>
              </a:cubicBezTo>
              <a:cubicBezTo>
                <a:pt x="456516" y="423988"/>
                <a:pt x="457284" y="420589"/>
                <a:pt x="472548" y="407869"/>
              </a:cubicBezTo>
              <a:cubicBezTo>
                <a:pt x="483756" y="398529"/>
                <a:pt x="496619" y="393190"/>
                <a:pt x="509546" y="386727"/>
              </a:cubicBezTo>
              <a:cubicBezTo>
                <a:pt x="513070" y="383203"/>
                <a:pt x="516226" y="379268"/>
                <a:pt x="520117" y="376155"/>
              </a:cubicBezTo>
              <a:cubicBezTo>
                <a:pt x="542815" y="357996"/>
                <a:pt x="544657" y="368417"/>
                <a:pt x="567687" y="333871"/>
              </a:cubicBezTo>
              <a:cubicBezTo>
                <a:pt x="600216" y="285076"/>
                <a:pt x="558709" y="345092"/>
                <a:pt x="588830" y="307443"/>
              </a:cubicBezTo>
              <a:cubicBezTo>
                <a:pt x="592798" y="302483"/>
                <a:pt x="595334" y="296467"/>
                <a:pt x="599401" y="291587"/>
              </a:cubicBezTo>
              <a:cubicBezTo>
                <a:pt x="612121" y="276323"/>
                <a:pt x="615520" y="275554"/>
                <a:pt x="631114" y="265159"/>
              </a:cubicBezTo>
              <a:cubicBezTo>
                <a:pt x="644403" y="225294"/>
                <a:pt x="626475" y="274439"/>
                <a:pt x="646971" y="233446"/>
              </a:cubicBezTo>
              <a:cubicBezTo>
                <a:pt x="655548" y="216290"/>
                <a:pt x="647070" y="213756"/>
                <a:pt x="668113" y="201732"/>
              </a:cubicBezTo>
              <a:cubicBezTo>
                <a:pt x="674420" y="198128"/>
                <a:pt x="682208" y="198209"/>
                <a:pt x="689255" y="196447"/>
              </a:cubicBezTo>
              <a:cubicBezTo>
                <a:pt x="696302" y="192923"/>
                <a:pt x="703556" y="189785"/>
                <a:pt x="710397" y="185876"/>
              </a:cubicBezTo>
              <a:cubicBezTo>
                <a:pt x="715913" y="182724"/>
                <a:pt x="720572" y="178146"/>
                <a:pt x="726254" y="175305"/>
              </a:cubicBezTo>
              <a:cubicBezTo>
                <a:pt x="731237" y="172813"/>
                <a:pt x="736825" y="171781"/>
                <a:pt x="742111" y="170019"/>
              </a:cubicBezTo>
              <a:cubicBezTo>
                <a:pt x="747396" y="162972"/>
                <a:pt x="754028" y="156756"/>
                <a:pt x="757967" y="148877"/>
              </a:cubicBezTo>
              <a:cubicBezTo>
                <a:pt x="762950" y="138911"/>
                <a:pt x="760659" y="125044"/>
                <a:pt x="768538" y="117164"/>
              </a:cubicBezTo>
              <a:cubicBezTo>
                <a:pt x="772062" y="113640"/>
                <a:pt x="775996" y="110483"/>
                <a:pt x="779109" y="106592"/>
              </a:cubicBezTo>
              <a:cubicBezTo>
                <a:pt x="793479" y="88630"/>
                <a:pt x="785598" y="90387"/>
                <a:pt x="805537" y="74879"/>
              </a:cubicBezTo>
              <a:cubicBezTo>
                <a:pt x="815566" y="67079"/>
                <a:pt x="826679" y="60784"/>
                <a:pt x="837250" y="53737"/>
              </a:cubicBezTo>
              <a:lnTo>
                <a:pt x="853107" y="43166"/>
              </a:lnTo>
              <a:cubicBezTo>
                <a:pt x="858393" y="39642"/>
                <a:pt x="862938" y="34604"/>
                <a:pt x="868964" y="32595"/>
              </a:cubicBezTo>
              <a:lnTo>
                <a:pt x="884820" y="27309"/>
              </a:lnTo>
              <a:cubicBezTo>
                <a:pt x="890106" y="22024"/>
                <a:pt x="894935" y="16238"/>
                <a:pt x="900677" y="11453"/>
              </a:cubicBezTo>
              <a:cubicBezTo>
                <a:pt x="905557" y="7386"/>
                <a:pt x="911573" y="-3087"/>
                <a:pt x="916534" y="881"/>
              </a:cubicBezTo>
              <a:cubicBezTo>
                <a:pt x="925235" y="7842"/>
                <a:pt x="923581" y="22024"/>
                <a:pt x="927105" y="32595"/>
              </a:cubicBezTo>
              <a:lnTo>
                <a:pt x="932390" y="48451"/>
              </a:lnTo>
              <a:cubicBezTo>
                <a:pt x="927156" y="64154"/>
                <a:pt x="923813" y="83456"/>
                <a:pt x="911248" y="96021"/>
              </a:cubicBezTo>
              <a:cubicBezTo>
                <a:pt x="876251" y="131018"/>
                <a:pt x="903017" y="93214"/>
                <a:pt x="874249" y="127735"/>
              </a:cubicBezTo>
              <a:cubicBezTo>
                <a:pt x="837455" y="171888"/>
                <a:pt x="894149" y="113120"/>
                <a:pt x="847821" y="159448"/>
              </a:cubicBezTo>
              <a:cubicBezTo>
                <a:pt x="838519" y="187358"/>
                <a:pt x="845627" y="170668"/>
                <a:pt x="821394" y="207018"/>
              </a:cubicBezTo>
              <a:cubicBezTo>
                <a:pt x="817870" y="212304"/>
                <a:pt x="812832" y="216849"/>
                <a:pt x="810823" y="222875"/>
              </a:cubicBezTo>
              <a:cubicBezTo>
                <a:pt x="803528" y="244757"/>
                <a:pt x="808627" y="234095"/>
                <a:pt x="794966" y="254588"/>
              </a:cubicBezTo>
              <a:cubicBezTo>
                <a:pt x="785626" y="291943"/>
                <a:pt x="791976" y="268844"/>
                <a:pt x="773824" y="323300"/>
              </a:cubicBezTo>
              <a:lnTo>
                <a:pt x="763253" y="355013"/>
              </a:lnTo>
              <a:cubicBezTo>
                <a:pt x="756721" y="387670"/>
                <a:pt x="762950" y="373966"/>
                <a:pt x="747396" y="397298"/>
              </a:cubicBezTo>
              <a:cubicBezTo>
                <a:pt x="734816" y="435038"/>
                <a:pt x="743006" y="419740"/>
                <a:pt x="726254" y="444868"/>
              </a:cubicBezTo>
              <a:cubicBezTo>
                <a:pt x="712269" y="500802"/>
                <a:pt x="731257" y="434931"/>
                <a:pt x="710397" y="481866"/>
              </a:cubicBezTo>
              <a:cubicBezTo>
                <a:pt x="705871" y="492049"/>
                <a:pt x="699826" y="513580"/>
                <a:pt x="699826" y="513580"/>
              </a:cubicBezTo>
              <a:cubicBezTo>
                <a:pt x="701588" y="520627"/>
                <a:pt x="701508" y="528415"/>
                <a:pt x="705112" y="534722"/>
              </a:cubicBezTo>
              <a:cubicBezTo>
                <a:pt x="708821" y="541212"/>
                <a:pt x="719502" y="543249"/>
                <a:pt x="720968" y="550579"/>
              </a:cubicBezTo>
              <a:cubicBezTo>
                <a:pt x="728761" y="589543"/>
                <a:pt x="718922" y="582871"/>
                <a:pt x="699826" y="598148"/>
              </a:cubicBezTo>
              <a:cubicBezTo>
                <a:pt x="679095" y="614733"/>
                <a:pt x="700937" y="604827"/>
                <a:pt x="673398" y="614005"/>
              </a:cubicBezTo>
              <a:cubicBezTo>
                <a:pt x="616733" y="651783"/>
                <a:pt x="702738" y="592948"/>
                <a:pt x="641685" y="640433"/>
              </a:cubicBezTo>
              <a:cubicBezTo>
                <a:pt x="641678" y="640438"/>
                <a:pt x="602047" y="666858"/>
                <a:pt x="594115" y="672146"/>
              </a:cubicBezTo>
              <a:cubicBezTo>
                <a:pt x="588829" y="675670"/>
                <a:pt x="582750" y="678225"/>
                <a:pt x="578258" y="682717"/>
              </a:cubicBezTo>
              <a:cubicBezTo>
                <a:pt x="572973" y="688003"/>
                <a:pt x="566991" y="692674"/>
                <a:pt x="562402" y="698574"/>
              </a:cubicBezTo>
              <a:cubicBezTo>
                <a:pt x="554602" y="708603"/>
                <a:pt x="552624" y="724605"/>
                <a:pt x="541260" y="730287"/>
              </a:cubicBezTo>
              <a:cubicBezTo>
                <a:pt x="505847" y="747993"/>
                <a:pt x="527948" y="739988"/>
                <a:pt x="472548" y="746144"/>
              </a:cubicBezTo>
              <a:cubicBezTo>
                <a:pt x="465500" y="747906"/>
                <a:pt x="458363" y="749342"/>
                <a:pt x="451405" y="751429"/>
              </a:cubicBezTo>
              <a:cubicBezTo>
                <a:pt x="440732" y="754631"/>
                <a:pt x="419692" y="762001"/>
                <a:pt x="419692" y="762001"/>
              </a:cubicBezTo>
              <a:cubicBezTo>
                <a:pt x="391501" y="804287"/>
                <a:pt x="428504" y="753188"/>
                <a:pt x="393264" y="788428"/>
              </a:cubicBezTo>
              <a:cubicBezTo>
                <a:pt x="388772" y="792920"/>
                <a:pt x="386217" y="798999"/>
                <a:pt x="382693" y="804285"/>
              </a:cubicBezTo>
              <a:cubicBezTo>
                <a:pt x="364721" y="858200"/>
                <a:pt x="369063" y="831832"/>
                <a:pt x="377408" y="915281"/>
              </a:cubicBezTo>
              <a:cubicBezTo>
                <a:pt x="380440" y="945606"/>
                <a:pt x="377692" y="938375"/>
                <a:pt x="398550" y="952280"/>
              </a:cubicBezTo>
              <a:cubicBezTo>
                <a:pt x="396788" y="973422"/>
                <a:pt x="396068" y="994677"/>
                <a:pt x="393264" y="1015707"/>
              </a:cubicBezTo>
              <a:cubicBezTo>
                <a:pt x="392528" y="1021230"/>
                <a:pt x="388976" y="1026082"/>
                <a:pt x="387979" y="1031564"/>
              </a:cubicBezTo>
              <a:cubicBezTo>
                <a:pt x="385438" y="1045539"/>
                <a:pt x="385669" y="1059959"/>
                <a:pt x="382693" y="1073848"/>
              </a:cubicBezTo>
              <a:cubicBezTo>
                <a:pt x="380358" y="1084743"/>
                <a:pt x="372122" y="1105561"/>
                <a:pt x="372122" y="1105561"/>
              </a:cubicBezTo>
              <a:cubicBezTo>
                <a:pt x="370360" y="1116132"/>
                <a:pt x="370226" y="1127108"/>
                <a:pt x="366837" y="1137275"/>
              </a:cubicBezTo>
              <a:cubicBezTo>
                <a:pt x="364828" y="1143301"/>
                <a:pt x="358090" y="1147046"/>
                <a:pt x="356265" y="1153131"/>
              </a:cubicBezTo>
              <a:cubicBezTo>
                <a:pt x="354165" y="1160132"/>
                <a:pt x="350662" y="1215008"/>
                <a:pt x="340409" y="1221843"/>
              </a:cubicBezTo>
              <a:lnTo>
                <a:pt x="324552" y="1232414"/>
              </a:lnTo>
              <a:cubicBezTo>
                <a:pt x="319266" y="1227129"/>
                <a:pt x="313480" y="1222300"/>
                <a:pt x="308695" y="1216558"/>
              </a:cubicBezTo>
              <a:cubicBezTo>
                <a:pt x="304628" y="1211678"/>
                <a:pt x="303511" y="1204068"/>
                <a:pt x="298124" y="1200701"/>
              </a:cubicBezTo>
              <a:cubicBezTo>
                <a:pt x="288675" y="1194795"/>
                <a:pt x="266411" y="1190130"/>
                <a:pt x="266411" y="1190130"/>
              </a:cubicBezTo>
              <a:cubicBezTo>
                <a:pt x="251380" y="1167584"/>
                <a:pt x="244450" y="1160030"/>
                <a:pt x="234698" y="1137275"/>
              </a:cubicBezTo>
              <a:cubicBezTo>
                <a:pt x="230694" y="1127933"/>
                <a:pt x="228750" y="1111754"/>
                <a:pt x="218841" y="1105561"/>
              </a:cubicBezTo>
              <a:cubicBezTo>
                <a:pt x="203611" y="1096042"/>
                <a:pt x="172488" y="1092550"/>
                <a:pt x="155415" y="1089705"/>
              </a:cubicBezTo>
              <a:cubicBezTo>
                <a:pt x="144844" y="1091467"/>
                <a:pt x="133287" y="1090197"/>
                <a:pt x="123701" y="1094990"/>
              </a:cubicBezTo>
              <a:cubicBezTo>
                <a:pt x="118019" y="1097831"/>
                <a:pt x="117622" y="1106355"/>
                <a:pt x="113130" y="1110847"/>
              </a:cubicBezTo>
              <a:cubicBezTo>
                <a:pt x="108638" y="1115339"/>
                <a:pt x="103113" y="1118916"/>
                <a:pt x="97274" y="1121418"/>
              </a:cubicBezTo>
              <a:cubicBezTo>
                <a:pt x="73547" y="1131586"/>
                <a:pt x="80859" y="1121696"/>
                <a:pt x="60275" y="1131989"/>
              </a:cubicBezTo>
              <a:cubicBezTo>
                <a:pt x="54593" y="1134830"/>
                <a:pt x="50257" y="1140058"/>
                <a:pt x="44418" y="1142560"/>
              </a:cubicBezTo>
              <a:cubicBezTo>
                <a:pt x="31087" y="1148273"/>
                <a:pt x="14466" y="1133750"/>
                <a:pt x="7419" y="1126703"/>
              </a:cubicBezTo>
              <a:close/>
            </a:path>
          </a:pathLst>
        </a:custGeom>
        <a:solidFill>
          <a:srgbClr val="1F4E78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1044574</xdr:colOff>
      <xdr:row>25</xdr:row>
      <xdr:rowOff>33703</xdr:rowOff>
    </xdr:from>
    <xdr:to>
      <xdr:col>2</xdr:col>
      <xdr:colOff>520728</xdr:colOff>
      <xdr:row>30</xdr:row>
      <xdr:rowOff>170099</xdr:rowOff>
    </xdr:to>
    <xdr:sp macro="" textlink="">
      <xdr:nvSpPr>
        <xdr:cNvPr id="37" name="EtangSale">
          <a:extLst>
            <a:ext uri="{FF2B5EF4-FFF2-40B4-BE49-F238E27FC236}">
              <a16:creationId xmlns:a16="http://schemas.microsoft.com/office/drawing/2014/main" id="{23502B90-2A2D-4343-9586-9A1064738940}"/>
            </a:ext>
          </a:extLst>
        </xdr:cNvPr>
        <xdr:cNvSpPr/>
      </xdr:nvSpPr>
      <xdr:spPr>
        <a:xfrm>
          <a:off x="1649692" y="4874644"/>
          <a:ext cx="865683" cy="1088896"/>
        </a:xfrm>
        <a:custGeom>
          <a:avLst/>
          <a:gdLst>
            <a:gd name="connsiteX0" fmla="*/ 5333 w 829879"/>
            <a:gd name="connsiteY0" fmla="*/ 588258 h 1027103"/>
            <a:gd name="connsiteX1" fmla="*/ 10619 w 829879"/>
            <a:gd name="connsiteY1" fmla="*/ 556545 h 1027103"/>
            <a:gd name="connsiteX2" fmla="*/ 63474 w 829879"/>
            <a:gd name="connsiteY2" fmla="*/ 540689 h 1027103"/>
            <a:gd name="connsiteX3" fmla="*/ 79331 w 829879"/>
            <a:gd name="connsiteY3" fmla="*/ 535403 h 1027103"/>
            <a:gd name="connsiteX4" fmla="*/ 105759 w 829879"/>
            <a:gd name="connsiteY4" fmla="*/ 530117 h 1027103"/>
            <a:gd name="connsiteX5" fmla="*/ 121615 w 829879"/>
            <a:gd name="connsiteY5" fmla="*/ 519546 h 1027103"/>
            <a:gd name="connsiteX6" fmla="*/ 126901 w 829879"/>
            <a:gd name="connsiteY6" fmla="*/ 503690 h 1027103"/>
            <a:gd name="connsiteX7" fmla="*/ 216755 w 829879"/>
            <a:gd name="connsiteY7" fmla="*/ 514261 h 1027103"/>
            <a:gd name="connsiteX8" fmla="*/ 232612 w 829879"/>
            <a:gd name="connsiteY8" fmla="*/ 551260 h 1027103"/>
            <a:gd name="connsiteX9" fmla="*/ 243183 w 829879"/>
            <a:gd name="connsiteY9" fmla="*/ 567116 h 1027103"/>
            <a:gd name="connsiteX10" fmla="*/ 290753 w 829879"/>
            <a:gd name="connsiteY10" fmla="*/ 609401 h 1027103"/>
            <a:gd name="connsiteX11" fmla="*/ 306609 w 829879"/>
            <a:gd name="connsiteY11" fmla="*/ 614686 h 1027103"/>
            <a:gd name="connsiteX12" fmla="*/ 333037 w 829879"/>
            <a:gd name="connsiteY12" fmla="*/ 630543 h 1027103"/>
            <a:gd name="connsiteX13" fmla="*/ 348894 w 829879"/>
            <a:gd name="connsiteY13" fmla="*/ 625257 h 1027103"/>
            <a:gd name="connsiteX14" fmla="*/ 370036 w 829879"/>
            <a:gd name="connsiteY14" fmla="*/ 588258 h 1027103"/>
            <a:gd name="connsiteX15" fmla="*/ 364751 w 829879"/>
            <a:gd name="connsiteY15" fmla="*/ 572402 h 1027103"/>
            <a:gd name="connsiteX16" fmla="*/ 370036 w 829879"/>
            <a:gd name="connsiteY16" fmla="*/ 556545 h 1027103"/>
            <a:gd name="connsiteX17" fmla="*/ 380607 w 829879"/>
            <a:gd name="connsiteY17" fmla="*/ 540689 h 1027103"/>
            <a:gd name="connsiteX18" fmla="*/ 396464 w 829879"/>
            <a:gd name="connsiteY18" fmla="*/ 503690 h 1027103"/>
            <a:gd name="connsiteX19" fmla="*/ 391178 w 829879"/>
            <a:gd name="connsiteY19" fmla="*/ 350409 h 1027103"/>
            <a:gd name="connsiteX20" fmla="*/ 380607 w 829879"/>
            <a:gd name="connsiteY20" fmla="*/ 334552 h 1027103"/>
            <a:gd name="connsiteX21" fmla="*/ 375322 w 829879"/>
            <a:gd name="connsiteY21" fmla="*/ 318695 h 1027103"/>
            <a:gd name="connsiteX22" fmla="*/ 391178 w 829879"/>
            <a:gd name="connsiteY22" fmla="*/ 207699 h 1027103"/>
            <a:gd name="connsiteX23" fmla="*/ 422892 w 829879"/>
            <a:gd name="connsiteY23" fmla="*/ 186557 h 1027103"/>
            <a:gd name="connsiteX24" fmla="*/ 454605 w 829879"/>
            <a:gd name="connsiteY24" fmla="*/ 175986 h 1027103"/>
            <a:gd name="connsiteX25" fmla="*/ 470462 w 829879"/>
            <a:gd name="connsiteY25" fmla="*/ 165415 h 1027103"/>
            <a:gd name="connsiteX26" fmla="*/ 496889 w 829879"/>
            <a:gd name="connsiteY26" fmla="*/ 144272 h 1027103"/>
            <a:gd name="connsiteX27" fmla="*/ 565601 w 829879"/>
            <a:gd name="connsiteY27" fmla="*/ 138987 h 1027103"/>
            <a:gd name="connsiteX28" fmla="*/ 576172 w 829879"/>
            <a:gd name="connsiteY28" fmla="*/ 107273 h 1027103"/>
            <a:gd name="connsiteX29" fmla="*/ 602600 w 829879"/>
            <a:gd name="connsiteY29" fmla="*/ 80846 h 1027103"/>
            <a:gd name="connsiteX30" fmla="*/ 650170 w 829879"/>
            <a:gd name="connsiteY30" fmla="*/ 54418 h 1027103"/>
            <a:gd name="connsiteX31" fmla="*/ 681883 w 829879"/>
            <a:gd name="connsiteY31" fmla="*/ 27990 h 1027103"/>
            <a:gd name="connsiteX32" fmla="*/ 692455 w 829879"/>
            <a:gd name="connsiteY32" fmla="*/ 17419 h 1027103"/>
            <a:gd name="connsiteX33" fmla="*/ 708311 w 829879"/>
            <a:gd name="connsiteY33" fmla="*/ 12134 h 1027103"/>
            <a:gd name="connsiteX34" fmla="*/ 718882 w 829879"/>
            <a:gd name="connsiteY34" fmla="*/ 1562 h 1027103"/>
            <a:gd name="connsiteX35" fmla="*/ 782309 w 829879"/>
            <a:gd name="connsiteY35" fmla="*/ 22705 h 1027103"/>
            <a:gd name="connsiteX36" fmla="*/ 798166 w 829879"/>
            <a:gd name="connsiteY36" fmla="*/ 117845 h 1027103"/>
            <a:gd name="connsiteX37" fmla="*/ 787594 w 829879"/>
            <a:gd name="connsiteY37" fmla="*/ 191842 h 1027103"/>
            <a:gd name="connsiteX38" fmla="*/ 782309 w 829879"/>
            <a:gd name="connsiteY38" fmla="*/ 207699 h 1027103"/>
            <a:gd name="connsiteX39" fmla="*/ 777023 w 829879"/>
            <a:gd name="connsiteY39" fmla="*/ 249983 h 1027103"/>
            <a:gd name="connsiteX40" fmla="*/ 771738 w 829879"/>
            <a:gd name="connsiteY40" fmla="*/ 271125 h 1027103"/>
            <a:gd name="connsiteX41" fmla="*/ 766452 w 829879"/>
            <a:gd name="connsiteY41" fmla="*/ 323981 h 1027103"/>
            <a:gd name="connsiteX42" fmla="*/ 761167 w 829879"/>
            <a:gd name="connsiteY42" fmla="*/ 345123 h 1027103"/>
            <a:gd name="connsiteX43" fmla="*/ 755881 w 829879"/>
            <a:gd name="connsiteY43" fmla="*/ 376836 h 1027103"/>
            <a:gd name="connsiteX44" fmla="*/ 761167 w 829879"/>
            <a:gd name="connsiteY44" fmla="*/ 493119 h 1027103"/>
            <a:gd name="connsiteX45" fmla="*/ 771738 w 829879"/>
            <a:gd name="connsiteY45" fmla="*/ 524832 h 1027103"/>
            <a:gd name="connsiteX46" fmla="*/ 782309 w 829879"/>
            <a:gd name="connsiteY46" fmla="*/ 556545 h 1027103"/>
            <a:gd name="connsiteX47" fmla="*/ 808737 w 829879"/>
            <a:gd name="connsiteY47" fmla="*/ 593544 h 1027103"/>
            <a:gd name="connsiteX48" fmla="*/ 824593 w 829879"/>
            <a:gd name="connsiteY48" fmla="*/ 646399 h 1027103"/>
            <a:gd name="connsiteX49" fmla="*/ 829879 w 829879"/>
            <a:gd name="connsiteY49" fmla="*/ 662256 h 1027103"/>
            <a:gd name="connsiteX50" fmla="*/ 819308 w 829879"/>
            <a:gd name="connsiteY50" fmla="*/ 757396 h 1027103"/>
            <a:gd name="connsiteX51" fmla="*/ 808737 w 829879"/>
            <a:gd name="connsiteY51" fmla="*/ 789109 h 1027103"/>
            <a:gd name="connsiteX52" fmla="*/ 792880 w 829879"/>
            <a:gd name="connsiteY52" fmla="*/ 799680 h 1027103"/>
            <a:gd name="connsiteX53" fmla="*/ 766452 w 829879"/>
            <a:gd name="connsiteY53" fmla="*/ 826108 h 1027103"/>
            <a:gd name="connsiteX54" fmla="*/ 734739 w 829879"/>
            <a:gd name="connsiteY54" fmla="*/ 857821 h 1027103"/>
            <a:gd name="connsiteX55" fmla="*/ 724168 w 829879"/>
            <a:gd name="connsiteY55" fmla="*/ 868393 h 1027103"/>
            <a:gd name="connsiteX56" fmla="*/ 718882 w 829879"/>
            <a:gd name="connsiteY56" fmla="*/ 884249 h 1027103"/>
            <a:gd name="connsiteX57" fmla="*/ 692455 w 829879"/>
            <a:gd name="connsiteY57" fmla="*/ 915962 h 1027103"/>
            <a:gd name="connsiteX58" fmla="*/ 681883 w 829879"/>
            <a:gd name="connsiteY58" fmla="*/ 931819 h 1027103"/>
            <a:gd name="connsiteX59" fmla="*/ 687169 w 829879"/>
            <a:gd name="connsiteY59" fmla="*/ 958247 h 1027103"/>
            <a:gd name="connsiteX60" fmla="*/ 703026 w 829879"/>
            <a:gd name="connsiteY60" fmla="*/ 1021673 h 1027103"/>
            <a:gd name="connsiteX61" fmla="*/ 528603 w 829879"/>
            <a:gd name="connsiteY61" fmla="*/ 1016388 h 1027103"/>
            <a:gd name="connsiteX62" fmla="*/ 496889 w 829879"/>
            <a:gd name="connsiteY62" fmla="*/ 1011102 h 1027103"/>
            <a:gd name="connsiteX63" fmla="*/ 465176 w 829879"/>
            <a:gd name="connsiteY63" fmla="*/ 989960 h 1027103"/>
            <a:gd name="connsiteX64" fmla="*/ 380607 w 829879"/>
            <a:gd name="connsiteY64" fmla="*/ 979389 h 1027103"/>
            <a:gd name="connsiteX65" fmla="*/ 348894 w 829879"/>
            <a:gd name="connsiteY65" fmla="*/ 958247 h 1027103"/>
            <a:gd name="connsiteX66" fmla="*/ 317181 w 829879"/>
            <a:gd name="connsiteY66" fmla="*/ 947676 h 1027103"/>
            <a:gd name="connsiteX67" fmla="*/ 264325 w 829879"/>
            <a:gd name="connsiteY67" fmla="*/ 937105 h 1027103"/>
            <a:gd name="connsiteX68" fmla="*/ 222041 w 829879"/>
            <a:gd name="connsiteY68" fmla="*/ 921248 h 1027103"/>
            <a:gd name="connsiteX69" fmla="*/ 190327 w 829879"/>
            <a:gd name="connsiteY69" fmla="*/ 900106 h 1027103"/>
            <a:gd name="connsiteX70" fmla="*/ 158614 w 829879"/>
            <a:gd name="connsiteY70" fmla="*/ 889535 h 1027103"/>
            <a:gd name="connsiteX71" fmla="*/ 148043 w 829879"/>
            <a:gd name="connsiteY71" fmla="*/ 810252 h 1027103"/>
            <a:gd name="connsiteX72" fmla="*/ 132186 w 829879"/>
            <a:gd name="connsiteY72" fmla="*/ 773253 h 1027103"/>
            <a:gd name="connsiteX73" fmla="*/ 116330 w 829879"/>
            <a:gd name="connsiteY73" fmla="*/ 704541 h 1027103"/>
            <a:gd name="connsiteX74" fmla="*/ 100473 w 829879"/>
            <a:gd name="connsiteY74" fmla="*/ 672827 h 1027103"/>
            <a:gd name="connsiteX75" fmla="*/ 84616 w 829879"/>
            <a:gd name="connsiteY75" fmla="*/ 667542 h 1027103"/>
            <a:gd name="connsiteX76" fmla="*/ 52903 w 829879"/>
            <a:gd name="connsiteY76" fmla="*/ 646399 h 1027103"/>
            <a:gd name="connsiteX77" fmla="*/ 37046 w 829879"/>
            <a:gd name="connsiteY77" fmla="*/ 635828 h 1027103"/>
            <a:gd name="connsiteX78" fmla="*/ 5333 w 829879"/>
            <a:gd name="connsiteY78" fmla="*/ 609401 h 1027103"/>
            <a:gd name="connsiteX79" fmla="*/ 5333 w 829879"/>
            <a:gd name="connsiteY79" fmla="*/ 588258 h 102710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</a:cxnLst>
          <a:rect l="l" t="t" r="r" b="b"/>
          <a:pathLst>
            <a:path w="829879" h="1027103">
              <a:moveTo>
                <a:pt x="5333" y="588258"/>
              </a:moveTo>
              <a:cubicBezTo>
                <a:pt x="6214" y="579449"/>
                <a:pt x="5826" y="566130"/>
                <a:pt x="10619" y="556545"/>
              </a:cubicBezTo>
              <a:cubicBezTo>
                <a:pt x="18015" y="541752"/>
                <a:pt x="57107" y="541598"/>
                <a:pt x="63474" y="540689"/>
              </a:cubicBezTo>
              <a:cubicBezTo>
                <a:pt x="68760" y="538927"/>
                <a:pt x="73926" y="536754"/>
                <a:pt x="79331" y="535403"/>
              </a:cubicBezTo>
              <a:cubicBezTo>
                <a:pt x="88047" y="533224"/>
                <a:pt x="97347" y="533272"/>
                <a:pt x="105759" y="530117"/>
              </a:cubicBezTo>
              <a:cubicBezTo>
                <a:pt x="111707" y="527887"/>
                <a:pt x="116330" y="523070"/>
                <a:pt x="121615" y="519546"/>
              </a:cubicBezTo>
              <a:cubicBezTo>
                <a:pt x="123377" y="514261"/>
                <a:pt x="121379" y="504426"/>
                <a:pt x="126901" y="503690"/>
              </a:cubicBezTo>
              <a:cubicBezTo>
                <a:pt x="171552" y="497737"/>
                <a:pt x="185303" y="503776"/>
                <a:pt x="216755" y="514261"/>
              </a:cubicBezTo>
              <a:cubicBezTo>
                <a:pt x="243293" y="554067"/>
                <a:pt x="212133" y="503477"/>
                <a:pt x="232612" y="551260"/>
              </a:cubicBezTo>
              <a:cubicBezTo>
                <a:pt x="235114" y="557099"/>
                <a:pt x="238963" y="562368"/>
                <a:pt x="243183" y="567116"/>
              </a:cubicBezTo>
              <a:cubicBezTo>
                <a:pt x="254392" y="579726"/>
                <a:pt x="273078" y="600564"/>
                <a:pt x="290753" y="609401"/>
              </a:cubicBezTo>
              <a:cubicBezTo>
                <a:pt x="295736" y="611892"/>
                <a:pt x="301324" y="612924"/>
                <a:pt x="306609" y="614686"/>
              </a:cubicBezTo>
              <a:cubicBezTo>
                <a:pt x="314982" y="623058"/>
                <a:pt x="319316" y="630543"/>
                <a:pt x="333037" y="630543"/>
              </a:cubicBezTo>
              <a:cubicBezTo>
                <a:pt x="338609" y="630543"/>
                <a:pt x="343608" y="627019"/>
                <a:pt x="348894" y="625257"/>
              </a:cubicBezTo>
              <a:cubicBezTo>
                <a:pt x="362585" y="611567"/>
                <a:pt x="370036" y="609555"/>
                <a:pt x="370036" y="588258"/>
              </a:cubicBezTo>
              <a:cubicBezTo>
                <a:pt x="370036" y="582687"/>
                <a:pt x="366513" y="577687"/>
                <a:pt x="364751" y="572402"/>
              </a:cubicBezTo>
              <a:cubicBezTo>
                <a:pt x="366513" y="567116"/>
                <a:pt x="367544" y="561528"/>
                <a:pt x="370036" y="556545"/>
              </a:cubicBezTo>
              <a:cubicBezTo>
                <a:pt x="372877" y="550863"/>
                <a:pt x="378105" y="546528"/>
                <a:pt x="380607" y="540689"/>
              </a:cubicBezTo>
              <a:cubicBezTo>
                <a:pt x="401086" y="492906"/>
                <a:pt x="369926" y="543496"/>
                <a:pt x="396464" y="503690"/>
              </a:cubicBezTo>
              <a:cubicBezTo>
                <a:pt x="394702" y="452596"/>
                <a:pt x="395950" y="401310"/>
                <a:pt x="391178" y="350409"/>
              </a:cubicBezTo>
              <a:cubicBezTo>
                <a:pt x="390585" y="344084"/>
                <a:pt x="383448" y="340234"/>
                <a:pt x="380607" y="334552"/>
              </a:cubicBezTo>
              <a:cubicBezTo>
                <a:pt x="378115" y="329569"/>
                <a:pt x="377084" y="323981"/>
                <a:pt x="375322" y="318695"/>
              </a:cubicBezTo>
              <a:cubicBezTo>
                <a:pt x="375816" y="309810"/>
                <a:pt x="364018" y="231464"/>
                <a:pt x="391178" y="207699"/>
              </a:cubicBezTo>
              <a:cubicBezTo>
                <a:pt x="400740" y="199333"/>
                <a:pt x="410839" y="190575"/>
                <a:pt x="422892" y="186557"/>
              </a:cubicBezTo>
              <a:lnTo>
                <a:pt x="454605" y="175986"/>
              </a:lnTo>
              <a:cubicBezTo>
                <a:pt x="459891" y="172462"/>
                <a:pt x="465502" y="169383"/>
                <a:pt x="470462" y="165415"/>
              </a:cubicBezTo>
              <a:cubicBezTo>
                <a:pt x="478168" y="159250"/>
                <a:pt x="486264" y="146264"/>
                <a:pt x="496889" y="144272"/>
              </a:cubicBezTo>
              <a:cubicBezTo>
                <a:pt x="519467" y="140039"/>
                <a:pt x="542697" y="140749"/>
                <a:pt x="565601" y="138987"/>
              </a:cubicBezTo>
              <a:cubicBezTo>
                <a:pt x="569125" y="128416"/>
                <a:pt x="568292" y="115152"/>
                <a:pt x="576172" y="107273"/>
              </a:cubicBezTo>
              <a:cubicBezTo>
                <a:pt x="584981" y="98464"/>
                <a:pt x="590781" y="84786"/>
                <a:pt x="602600" y="80846"/>
              </a:cubicBezTo>
              <a:cubicBezTo>
                <a:pt x="622539" y="74199"/>
                <a:pt x="631996" y="72592"/>
                <a:pt x="650170" y="54418"/>
              </a:cubicBezTo>
              <a:cubicBezTo>
                <a:pt x="687831" y="16757"/>
                <a:pt x="645095" y="57419"/>
                <a:pt x="681883" y="27990"/>
              </a:cubicBezTo>
              <a:cubicBezTo>
                <a:pt x="685774" y="24877"/>
                <a:pt x="688182" y="19983"/>
                <a:pt x="692455" y="17419"/>
              </a:cubicBezTo>
              <a:cubicBezTo>
                <a:pt x="697232" y="14553"/>
                <a:pt x="703026" y="13896"/>
                <a:pt x="708311" y="12134"/>
              </a:cubicBezTo>
              <a:cubicBezTo>
                <a:pt x="711835" y="8610"/>
                <a:pt x="713919" y="2013"/>
                <a:pt x="718882" y="1562"/>
              </a:cubicBezTo>
              <a:cubicBezTo>
                <a:pt x="763695" y="-2512"/>
                <a:pt x="759943" y="339"/>
                <a:pt x="782309" y="22705"/>
              </a:cubicBezTo>
              <a:cubicBezTo>
                <a:pt x="799589" y="74545"/>
                <a:pt x="791955" y="43314"/>
                <a:pt x="798166" y="117845"/>
              </a:cubicBezTo>
              <a:cubicBezTo>
                <a:pt x="794876" y="147456"/>
                <a:pt x="794327" y="164910"/>
                <a:pt x="787594" y="191842"/>
              </a:cubicBezTo>
              <a:cubicBezTo>
                <a:pt x="786243" y="197247"/>
                <a:pt x="784071" y="202413"/>
                <a:pt x="782309" y="207699"/>
              </a:cubicBezTo>
              <a:cubicBezTo>
                <a:pt x="780547" y="221794"/>
                <a:pt x="779358" y="235972"/>
                <a:pt x="777023" y="249983"/>
              </a:cubicBezTo>
              <a:cubicBezTo>
                <a:pt x="775829" y="257148"/>
                <a:pt x="772765" y="263934"/>
                <a:pt x="771738" y="271125"/>
              </a:cubicBezTo>
              <a:cubicBezTo>
                <a:pt x="769234" y="288654"/>
                <a:pt x="768956" y="306452"/>
                <a:pt x="766452" y="323981"/>
              </a:cubicBezTo>
              <a:cubicBezTo>
                <a:pt x="765425" y="331172"/>
                <a:pt x="762592" y="338000"/>
                <a:pt x="761167" y="345123"/>
              </a:cubicBezTo>
              <a:cubicBezTo>
                <a:pt x="759065" y="355632"/>
                <a:pt x="757643" y="366265"/>
                <a:pt x="755881" y="376836"/>
              </a:cubicBezTo>
              <a:cubicBezTo>
                <a:pt x="757643" y="415597"/>
                <a:pt x="757033" y="454539"/>
                <a:pt x="761167" y="493119"/>
              </a:cubicBezTo>
              <a:cubicBezTo>
                <a:pt x="762354" y="504198"/>
                <a:pt x="768214" y="514261"/>
                <a:pt x="771738" y="524832"/>
              </a:cubicBezTo>
              <a:cubicBezTo>
                <a:pt x="771739" y="524836"/>
                <a:pt x="782306" y="556541"/>
                <a:pt x="782309" y="556545"/>
              </a:cubicBezTo>
              <a:cubicBezTo>
                <a:pt x="801978" y="582769"/>
                <a:pt x="793280" y="570357"/>
                <a:pt x="808737" y="593544"/>
              </a:cubicBezTo>
              <a:cubicBezTo>
                <a:pt x="816724" y="625494"/>
                <a:pt x="811726" y="607798"/>
                <a:pt x="824593" y="646399"/>
              </a:cubicBezTo>
              <a:lnTo>
                <a:pt x="829879" y="662256"/>
              </a:lnTo>
              <a:cubicBezTo>
                <a:pt x="826477" y="709879"/>
                <a:pt x="829885" y="722140"/>
                <a:pt x="819308" y="757396"/>
              </a:cubicBezTo>
              <a:cubicBezTo>
                <a:pt x="816106" y="768069"/>
                <a:pt x="818008" y="782928"/>
                <a:pt x="808737" y="789109"/>
              </a:cubicBezTo>
              <a:lnTo>
                <a:pt x="792880" y="799680"/>
              </a:lnTo>
              <a:cubicBezTo>
                <a:pt x="771097" y="832355"/>
                <a:pt x="795283" y="800481"/>
                <a:pt x="766452" y="826108"/>
              </a:cubicBezTo>
              <a:cubicBezTo>
                <a:pt x="755278" y="836040"/>
                <a:pt x="745310" y="847250"/>
                <a:pt x="734739" y="857821"/>
              </a:cubicBezTo>
              <a:lnTo>
                <a:pt x="724168" y="868393"/>
              </a:lnTo>
              <a:cubicBezTo>
                <a:pt x="722406" y="873678"/>
                <a:pt x="721374" y="879266"/>
                <a:pt x="718882" y="884249"/>
              </a:cubicBezTo>
              <a:cubicBezTo>
                <a:pt x="709038" y="903935"/>
                <a:pt x="707069" y="898426"/>
                <a:pt x="692455" y="915962"/>
              </a:cubicBezTo>
              <a:cubicBezTo>
                <a:pt x="688388" y="920842"/>
                <a:pt x="685407" y="926533"/>
                <a:pt x="681883" y="931819"/>
              </a:cubicBezTo>
              <a:cubicBezTo>
                <a:pt x="683645" y="940628"/>
                <a:pt x="684015" y="949835"/>
                <a:pt x="687169" y="958247"/>
              </a:cubicBezTo>
              <a:cubicBezTo>
                <a:pt x="691261" y="969160"/>
                <a:pt x="735534" y="1013546"/>
                <a:pt x="703026" y="1021673"/>
              </a:cubicBezTo>
              <a:cubicBezTo>
                <a:pt x="646595" y="1035781"/>
                <a:pt x="586744" y="1018150"/>
                <a:pt x="528603" y="1016388"/>
              </a:cubicBezTo>
              <a:cubicBezTo>
                <a:pt x="518032" y="1014626"/>
                <a:pt x="506782" y="1015224"/>
                <a:pt x="496889" y="1011102"/>
              </a:cubicBezTo>
              <a:cubicBezTo>
                <a:pt x="485162" y="1006216"/>
                <a:pt x="477783" y="991536"/>
                <a:pt x="465176" y="989960"/>
              </a:cubicBezTo>
              <a:lnTo>
                <a:pt x="380607" y="979389"/>
              </a:lnTo>
              <a:cubicBezTo>
                <a:pt x="328154" y="961906"/>
                <a:pt x="408278" y="991239"/>
                <a:pt x="348894" y="958247"/>
              </a:cubicBezTo>
              <a:cubicBezTo>
                <a:pt x="339153" y="952836"/>
                <a:pt x="327752" y="951200"/>
                <a:pt x="317181" y="947676"/>
              </a:cubicBezTo>
              <a:cubicBezTo>
                <a:pt x="289503" y="938450"/>
                <a:pt x="306844" y="943179"/>
                <a:pt x="264325" y="937105"/>
              </a:cubicBezTo>
              <a:cubicBezTo>
                <a:pt x="213281" y="903077"/>
                <a:pt x="293886" y="953905"/>
                <a:pt x="222041" y="921248"/>
              </a:cubicBezTo>
              <a:cubicBezTo>
                <a:pt x="210475" y="915991"/>
                <a:pt x="202380" y="904124"/>
                <a:pt x="190327" y="900106"/>
              </a:cubicBezTo>
              <a:lnTo>
                <a:pt x="158614" y="889535"/>
              </a:lnTo>
              <a:cubicBezTo>
                <a:pt x="145111" y="849021"/>
                <a:pt x="159541" y="896481"/>
                <a:pt x="148043" y="810252"/>
              </a:cubicBezTo>
              <a:cubicBezTo>
                <a:pt x="146629" y="799648"/>
                <a:pt x="136249" y="781380"/>
                <a:pt x="132186" y="773253"/>
              </a:cubicBezTo>
              <a:cubicBezTo>
                <a:pt x="124239" y="701721"/>
                <a:pt x="134921" y="747919"/>
                <a:pt x="116330" y="704541"/>
              </a:cubicBezTo>
              <a:cubicBezTo>
                <a:pt x="111335" y="692885"/>
                <a:pt x="111513" y="681659"/>
                <a:pt x="100473" y="672827"/>
              </a:cubicBezTo>
              <a:cubicBezTo>
                <a:pt x="96122" y="669347"/>
                <a:pt x="89902" y="669304"/>
                <a:pt x="84616" y="667542"/>
              </a:cubicBezTo>
              <a:lnTo>
                <a:pt x="52903" y="646399"/>
              </a:lnTo>
              <a:cubicBezTo>
                <a:pt x="47617" y="642875"/>
                <a:pt x="41538" y="640320"/>
                <a:pt x="37046" y="635828"/>
              </a:cubicBezTo>
              <a:cubicBezTo>
                <a:pt x="16698" y="615480"/>
                <a:pt x="27409" y="624118"/>
                <a:pt x="5333" y="609401"/>
              </a:cubicBezTo>
              <a:cubicBezTo>
                <a:pt x="-6215" y="592078"/>
                <a:pt x="4452" y="597067"/>
                <a:pt x="5333" y="588258"/>
              </a:cubicBezTo>
              <a:close/>
            </a:path>
          </a:pathLst>
        </a:custGeom>
        <a:solidFill>
          <a:srgbClr val="FFFFFF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2</xdr:col>
      <xdr:colOff>370433</xdr:colOff>
      <xdr:row>21</xdr:row>
      <xdr:rowOff>68644</xdr:rowOff>
    </xdr:from>
    <xdr:to>
      <xdr:col>3</xdr:col>
      <xdr:colOff>443996</xdr:colOff>
      <xdr:row>31</xdr:row>
      <xdr:rowOff>125567</xdr:rowOff>
    </xdr:to>
    <xdr:sp macro="" textlink="">
      <xdr:nvSpPr>
        <xdr:cNvPr id="38" name="SaintLouis">
          <a:extLst>
            <a:ext uri="{FF2B5EF4-FFF2-40B4-BE49-F238E27FC236}">
              <a16:creationId xmlns:a16="http://schemas.microsoft.com/office/drawing/2014/main" id="{25FA7665-5F9E-4D88-A6D6-81F4B84EBB02}"/>
            </a:ext>
          </a:extLst>
        </xdr:cNvPr>
        <xdr:cNvSpPr/>
      </xdr:nvSpPr>
      <xdr:spPr>
        <a:xfrm>
          <a:off x="2365080" y="4147585"/>
          <a:ext cx="992445" cy="1961923"/>
        </a:xfrm>
        <a:custGeom>
          <a:avLst/>
          <a:gdLst>
            <a:gd name="connsiteX0" fmla="*/ 31713 w 951398"/>
            <a:gd name="connsiteY0" fmla="*/ 1707232 h 1850588"/>
            <a:gd name="connsiteX1" fmla="*/ 21142 w 951398"/>
            <a:gd name="connsiteY1" fmla="*/ 1649091 h 1850588"/>
            <a:gd name="connsiteX2" fmla="*/ 15856 w 951398"/>
            <a:gd name="connsiteY2" fmla="*/ 1633234 h 1850588"/>
            <a:gd name="connsiteX3" fmla="*/ 0 w 951398"/>
            <a:gd name="connsiteY3" fmla="*/ 1622663 h 1850588"/>
            <a:gd name="connsiteX4" fmla="*/ 15856 w 951398"/>
            <a:gd name="connsiteY4" fmla="*/ 1590950 h 1850588"/>
            <a:gd name="connsiteX5" fmla="*/ 31713 w 951398"/>
            <a:gd name="connsiteY5" fmla="*/ 1580379 h 1850588"/>
            <a:gd name="connsiteX6" fmla="*/ 42284 w 951398"/>
            <a:gd name="connsiteY6" fmla="*/ 1564522 h 1850588"/>
            <a:gd name="connsiteX7" fmla="*/ 73997 w 951398"/>
            <a:gd name="connsiteY7" fmla="*/ 1548665 h 1850588"/>
            <a:gd name="connsiteX8" fmla="*/ 89854 w 951398"/>
            <a:gd name="connsiteY8" fmla="*/ 1538094 h 1850588"/>
            <a:gd name="connsiteX9" fmla="*/ 100425 w 951398"/>
            <a:gd name="connsiteY9" fmla="*/ 1522238 h 1850588"/>
            <a:gd name="connsiteX10" fmla="*/ 110996 w 951398"/>
            <a:gd name="connsiteY10" fmla="*/ 1490524 h 1850588"/>
            <a:gd name="connsiteX11" fmla="*/ 116282 w 951398"/>
            <a:gd name="connsiteY11" fmla="*/ 1474668 h 1850588"/>
            <a:gd name="connsiteX12" fmla="*/ 126853 w 951398"/>
            <a:gd name="connsiteY12" fmla="*/ 1453526 h 1850588"/>
            <a:gd name="connsiteX13" fmla="*/ 137424 w 951398"/>
            <a:gd name="connsiteY13" fmla="*/ 1416527 h 1850588"/>
            <a:gd name="connsiteX14" fmla="*/ 132138 w 951398"/>
            <a:gd name="connsiteY14" fmla="*/ 1294959 h 1850588"/>
            <a:gd name="connsiteX15" fmla="*/ 126853 w 951398"/>
            <a:gd name="connsiteY15" fmla="*/ 1279102 h 1850588"/>
            <a:gd name="connsiteX16" fmla="*/ 105711 w 951398"/>
            <a:gd name="connsiteY16" fmla="*/ 1247389 h 1850588"/>
            <a:gd name="connsiteX17" fmla="*/ 89854 w 951398"/>
            <a:gd name="connsiteY17" fmla="*/ 1236818 h 1850588"/>
            <a:gd name="connsiteX18" fmla="*/ 79283 w 951398"/>
            <a:gd name="connsiteY18" fmla="*/ 1205105 h 1850588"/>
            <a:gd name="connsiteX19" fmla="*/ 68712 w 951398"/>
            <a:gd name="connsiteY19" fmla="*/ 1125822 h 1850588"/>
            <a:gd name="connsiteX20" fmla="*/ 63426 w 951398"/>
            <a:gd name="connsiteY20" fmla="*/ 1099394 h 1850588"/>
            <a:gd name="connsiteX21" fmla="*/ 58141 w 951398"/>
            <a:gd name="connsiteY21" fmla="*/ 1083537 h 1850588"/>
            <a:gd name="connsiteX22" fmla="*/ 68712 w 951398"/>
            <a:gd name="connsiteY22" fmla="*/ 1014825 h 1850588"/>
            <a:gd name="connsiteX23" fmla="*/ 79283 w 951398"/>
            <a:gd name="connsiteY23" fmla="*/ 998968 h 1850588"/>
            <a:gd name="connsiteX24" fmla="*/ 84568 w 951398"/>
            <a:gd name="connsiteY24" fmla="*/ 967255 h 1850588"/>
            <a:gd name="connsiteX25" fmla="*/ 95139 w 951398"/>
            <a:gd name="connsiteY25" fmla="*/ 893257 h 1850588"/>
            <a:gd name="connsiteX26" fmla="*/ 105711 w 951398"/>
            <a:gd name="connsiteY26" fmla="*/ 845687 h 1850588"/>
            <a:gd name="connsiteX27" fmla="*/ 110996 w 951398"/>
            <a:gd name="connsiteY27" fmla="*/ 819260 h 1850588"/>
            <a:gd name="connsiteX28" fmla="*/ 95139 w 951398"/>
            <a:gd name="connsiteY28" fmla="*/ 702978 h 1850588"/>
            <a:gd name="connsiteX29" fmla="*/ 89854 w 951398"/>
            <a:gd name="connsiteY29" fmla="*/ 687121 h 1850588"/>
            <a:gd name="connsiteX30" fmla="*/ 68712 w 951398"/>
            <a:gd name="connsiteY30" fmla="*/ 655408 h 1850588"/>
            <a:gd name="connsiteX31" fmla="*/ 31713 w 951398"/>
            <a:gd name="connsiteY31" fmla="*/ 607838 h 1850588"/>
            <a:gd name="connsiteX32" fmla="*/ 21142 w 951398"/>
            <a:gd name="connsiteY32" fmla="*/ 570839 h 1850588"/>
            <a:gd name="connsiteX33" fmla="*/ 26427 w 951398"/>
            <a:gd name="connsiteY33" fmla="*/ 528554 h 1850588"/>
            <a:gd name="connsiteX34" fmla="*/ 47570 w 951398"/>
            <a:gd name="connsiteY34" fmla="*/ 502127 h 1850588"/>
            <a:gd name="connsiteX35" fmla="*/ 73997 w 951398"/>
            <a:gd name="connsiteY35" fmla="*/ 454557 h 1850588"/>
            <a:gd name="connsiteX36" fmla="*/ 84568 w 951398"/>
            <a:gd name="connsiteY36" fmla="*/ 438700 h 1850588"/>
            <a:gd name="connsiteX37" fmla="*/ 105711 w 951398"/>
            <a:gd name="connsiteY37" fmla="*/ 375274 h 1850588"/>
            <a:gd name="connsiteX38" fmla="*/ 110996 w 951398"/>
            <a:gd name="connsiteY38" fmla="*/ 359417 h 1850588"/>
            <a:gd name="connsiteX39" fmla="*/ 116282 w 951398"/>
            <a:gd name="connsiteY39" fmla="*/ 343560 h 1850588"/>
            <a:gd name="connsiteX40" fmla="*/ 126853 w 951398"/>
            <a:gd name="connsiteY40" fmla="*/ 306561 h 1850588"/>
            <a:gd name="connsiteX41" fmla="*/ 137424 w 951398"/>
            <a:gd name="connsiteY41" fmla="*/ 290705 h 1850588"/>
            <a:gd name="connsiteX42" fmla="*/ 158566 w 951398"/>
            <a:gd name="connsiteY42" fmla="*/ 264277 h 1850588"/>
            <a:gd name="connsiteX43" fmla="*/ 179708 w 951398"/>
            <a:gd name="connsiteY43" fmla="*/ 232564 h 1850588"/>
            <a:gd name="connsiteX44" fmla="*/ 190279 w 951398"/>
            <a:gd name="connsiteY44" fmla="*/ 216707 h 1850588"/>
            <a:gd name="connsiteX45" fmla="*/ 200850 w 951398"/>
            <a:gd name="connsiteY45" fmla="*/ 200850 h 1850588"/>
            <a:gd name="connsiteX46" fmla="*/ 211422 w 951398"/>
            <a:gd name="connsiteY46" fmla="*/ 190279 h 1850588"/>
            <a:gd name="connsiteX47" fmla="*/ 216707 w 951398"/>
            <a:gd name="connsiteY47" fmla="*/ 174423 h 1850588"/>
            <a:gd name="connsiteX48" fmla="*/ 227278 w 951398"/>
            <a:gd name="connsiteY48" fmla="*/ 158566 h 1850588"/>
            <a:gd name="connsiteX49" fmla="*/ 237849 w 951398"/>
            <a:gd name="connsiteY49" fmla="*/ 126853 h 1850588"/>
            <a:gd name="connsiteX50" fmla="*/ 253706 w 951398"/>
            <a:gd name="connsiteY50" fmla="*/ 15856 h 1850588"/>
            <a:gd name="connsiteX51" fmla="*/ 264277 w 951398"/>
            <a:gd name="connsiteY51" fmla="*/ 0 h 1850588"/>
            <a:gd name="connsiteX52" fmla="*/ 280134 w 951398"/>
            <a:gd name="connsiteY52" fmla="*/ 5285 h 1850588"/>
            <a:gd name="connsiteX53" fmla="*/ 295990 w 951398"/>
            <a:gd name="connsiteY53" fmla="*/ 21142 h 1850588"/>
            <a:gd name="connsiteX54" fmla="*/ 301276 w 951398"/>
            <a:gd name="connsiteY54" fmla="*/ 47569 h 1850588"/>
            <a:gd name="connsiteX55" fmla="*/ 306561 w 951398"/>
            <a:gd name="connsiteY55" fmla="*/ 68712 h 1850588"/>
            <a:gd name="connsiteX56" fmla="*/ 327704 w 951398"/>
            <a:gd name="connsiteY56" fmla="*/ 100425 h 1850588"/>
            <a:gd name="connsiteX57" fmla="*/ 332989 w 951398"/>
            <a:gd name="connsiteY57" fmla="*/ 116282 h 1850588"/>
            <a:gd name="connsiteX58" fmla="*/ 343560 w 951398"/>
            <a:gd name="connsiteY58" fmla="*/ 132138 h 1850588"/>
            <a:gd name="connsiteX59" fmla="*/ 359417 w 951398"/>
            <a:gd name="connsiteY59" fmla="*/ 174423 h 1850588"/>
            <a:gd name="connsiteX60" fmla="*/ 364702 w 951398"/>
            <a:gd name="connsiteY60" fmla="*/ 258991 h 1850588"/>
            <a:gd name="connsiteX61" fmla="*/ 380559 w 951398"/>
            <a:gd name="connsiteY61" fmla="*/ 269563 h 1850588"/>
            <a:gd name="connsiteX62" fmla="*/ 391130 w 951398"/>
            <a:gd name="connsiteY62" fmla="*/ 285419 h 1850588"/>
            <a:gd name="connsiteX63" fmla="*/ 422843 w 951398"/>
            <a:gd name="connsiteY63" fmla="*/ 295990 h 1850588"/>
            <a:gd name="connsiteX64" fmla="*/ 438700 w 951398"/>
            <a:gd name="connsiteY64" fmla="*/ 301276 h 1850588"/>
            <a:gd name="connsiteX65" fmla="*/ 454557 w 951398"/>
            <a:gd name="connsiteY65" fmla="*/ 306561 h 1850588"/>
            <a:gd name="connsiteX66" fmla="*/ 486270 w 951398"/>
            <a:gd name="connsiteY66" fmla="*/ 327704 h 1850588"/>
            <a:gd name="connsiteX67" fmla="*/ 507412 w 951398"/>
            <a:gd name="connsiteY67" fmla="*/ 364702 h 1850588"/>
            <a:gd name="connsiteX68" fmla="*/ 512698 w 951398"/>
            <a:gd name="connsiteY68" fmla="*/ 417558 h 1850588"/>
            <a:gd name="connsiteX69" fmla="*/ 528554 w 951398"/>
            <a:gd name="connsiteY69" fmla="*/ 428129 h 1850588"/>
            <a:gd name="connsiteX70" fmla="*/ 581410 w 951398"/>
            <a:gd name="connsiteY70" fmla="*/ 438700 h 1850588"/>
            <a:gd name="connsiteX71" fmla="*/ 597267 w 951398"/>
            <a:gd name="connsiteY71" fmla="*/ 449271 h 1850588"/>
            <a:gd name="connsiteX72" fmla="*/ 602552 w 951398"/>
            <a:gd name="connsiteY72" fmla="*/ 465128 h 1850588"/>
            <a:gd name="connsiteX73" fmla="*/ 613123 w 951398"/>
            <a:gd name="connsiteY73" fmla="*/ 480985 h 1850588"/>
            <a:gd name="connsiteX74" fmla="*/ 618409 w 951398"/>
            <a:gd name="connsiteY74" fmla="*/ 496841 h 1850588"/>
            <a:gd name="connsiteX75" fmla="*/ 634265 w 951398"/>
            <a:gd name="connsiteY75" fmla="*/ 507412 h 1850588"/>
            <a:gd name="connsiteX76" fmla="*/ 639551 w 951398"/>
            <a:gd name="connsiteY76" fmla="*/ 523269 h 1850588"/>
            <a:gd name="connsiteX77" fmla="*/ 650122 w 951398"/>
            <a:gd name="connsiteY77" fmla="*/ 539126 h 1850588"/>
            <a:gd name="connsiteX78" fmla="*/ 660693 w 951398"/>
            <a:gd name="connsiteY78" fmla="*/ 570839 h 1850588"/>
            <a:gd name="connsiteX79" fmla="*/ 708263 w 951398"/>
            <a:gd name="connsiteY79" fmla="*/ 565553 h 1850588"/>
            <a:gd name="connsiteX80" fmla="*/ 739976 w 951398"/>
            <a:gd name="connsiteY80" fmla="*/ 560268 h 1850588"/>
            <a:gd name="connsiteX81" fmla="*/ 776975 w 951398"/>
            <a:gd name="connsiteY81" fmla="*/ 554982 h 1850588"/>
            <a:gd name="connsiteX82" fmla="*/ 898543 w 951398"/>
            <a:gd name="connsiteY82" fmla="*/ 560268 h 1850588"/>
            <a:gd name="connsiteX83" fmla="*/ 930256 w 951398"/>
            <a:gd name="connsiteY83" fmla="*/ 565553 h 1850588"/>
            <a:gd name="connsiteX84" fmla="*/ 951398 w 951398"/>
            <a:gd name="connsiteY84" fmla="*/ 581410 h 1850588"/>
            <a:gd name="connsiteX85" fmla="*/ 946113 w 951398"/>
            <a:gd name="connsiteY85" fmla="*/ 655408 h 1850588"/>
            <a:gd name="connsiteX86" fmla="*/ 940827 w 951398"/>
            <a:gd name="connsiteY86" fmla="*/ 671264 h 1850588"/>
            <a:gd name="connsiteX87" fmla="*/ 935542 w 951398"/>
            <a:gd name="connsiteY87" fmla="*/ 692406 h 1850588"/>
            <a:gd name="connsiteX88" fmla="*/ 940827 w 951398"/>
            <a:gd name="connsiteY88" fmla="*/ 808689 h 1850588"/>
            <a:gd name="connsiteX89" fmla="*/ 946113 w 951398"/>
            <a:gd name="connsiteY89" fmla="*/ 824545 h 1850588"/>
            <a:gd name="connsiteX90" fmla="*/ 951398 w 951398"/>
            <a:gd name="connsiteY90" fmla="*/ 845687 h 1850588"/>
            <a:gd name="connsiteX91" fmla="*/ 946113 w 951398"/>
            <a:gd name="connsiteY91" fmla="*/ 887972 h 1850588"/>
            <a:gd name="connsiteX92" fmla="*/ 924971 w 951398"/>
            <a:gd name="connsiteY92" fmla="*/ 940827 h 1850588"/>
            <a:gd name="connsiteX93" fmla="*/ 914400 w 951398"/>
            <a:gd name="connsiteY93" fmla="*/ 972541 h 1850588"/>
            <a:gd name="connsiteX94" fmla="*/ 903828 w 951398"/>
            <a:gd name="connsiteY94" fmla="*/ 1009539 h 1850588"/>
            <a:gd name="connsiteX95" fmla="*/ 893257 w 951398"/>
            <a:gd name="connsiteY95" fmla="*/ 1041253 h 1850588"/>
            <a:gd name="connsiteX96" fmla="*/ 882686 w 951398"/>
            <a:gd name="connsiteY96" fmla="*/ 1057109 h 1850588"/>
            <a:gd name="connsiteX97" fmla="*/ 872115 w 951398"/>
            <a:gd name="connsiteY97" fmla="*/ 1099394 h 1850588"/>
            <a:gd name="connsiteX98" fmla="*/ 866830 w 951398"/>
            <a:gd name="connsiteY98" fmla="*/ 1115250 h 1850588"/>
            <a:gd name="connsiteX99" fmla="*/ 866830 w 951398"/>
            <a:gd name="connsiteY99" fmla="*/ 1289674 h 1850588"/>
            <a:gd name="connsiteX100" fmla="*/ 887972 w 951398"/>
            <a:gd name="connsiteY100" fmla="*/ 1294959 h 1850588"/>
            <a:gd name="connsiteX101" fmla="*/ 903828 w 951398"/>
            <a:gd name="connsiteY101" fmla="*/ 1379528 h 1850588"/>
            <a:gd name="connsiteX102" fmla="*/ 924971 w 951398"/>
            <a:gd name="connsiteY102" fmla="*/ 1411241 h 1850588"/>
            <a:gd name="connsiteX103" fmla="*/ 930256 w 951398"/>
            <a:gd name="connsiteY103" fmla="*/ 1427098 h 1850588"/>
            <a:gd name="connsiteX104" fmla="*/ 924971 w 951398"/>
            <a:gd name="connsiteY104" fmla="*/ 1469382 h 1850588"/>
            <a:gd name="connsiteX105" fmla="*/ 893257 w 951398"/>
            <a:gd name="connsiteY105" fmla="*/ 1495810 h 1850588"/>
            <a:gd name="connsiteX106" fmla="*/ 877401 w 951398"/>
            <a:gd name="connsiteY106" fmla="*/ 1511667 h 1850588"/>
            <a:gd name="connsiteX107" fmla="*/ 866830 w 951398"/>
            <a:gd name="connsiteY107" fmla="*/ 1543380 h 1850588"/>
            <a:gd name="connsiteX108" fmla="*/ 856259 w 951398"/>
            <a:gd name="connsiteY108" fmla="*/ 1601521 h 1850588"/>
            <a:gd name="connsiteX109" fmla="*/ 850973 w 951398"/>
            <a:gd name="connsiteY109" fmla="*/ 1701946 h 1850588"/>
            <a:gd name="connsiteX110" fmla="*/ 835116 w 951398"/>
            <a:gd name="connsiteY110" fmla="*/ 1717803 h 1850588"/>
            <a:gd name="connsiteX111" fmla="*/ 819260 w 951398"/>
            <a:gd name="connsiteY111" fmla="*/ 1723089 h 1850588"/>
            <a:gd name="connsiteX112" fmla="*/ 782261 w 951398"/>
            <a:gd name="connsiteY112" fmla="*/ 1733660 h 1850588"/>
            <a:gd name="connsiteX113" fmla="*/ 750548 w 951398"/>
            <a:gd name="connsiteY113" fmla="*/ 1754802 h 1850588"/>
            <a:gd name="connsiteX114" fmla="*/ 739976 w 951398"/>
            <a:gd name="connsiteY114" fmla="*/ 1765373 h 1850588"/>
            <a:gd name="connsiteX115" fmla="*/ 681835 w 951398"/>
            <a:gd name="connsiteY115" fmla="*/ 1775944 h 1850588"/>
            <a:gd name="connsiteX116" fmla="*/ 665979 w 951398"/>
            <a:gd name="connsiteY116" fmla="*/ 1786515 h 1850588"/>
            <a:gd name="connsiteX117" fmla="*/ 517983 w 951398"/>
            <a:gd name="connsiteY117" fmla="*/ 1802372 h 1850588"/>
            <a:gd name="connsiteX118" fmla="*/ 443986 w 951398"/>
            <a:gd name="connsiteY118" fmla="*/ 1818228 h 1850588"/>
            <a:gd name="connsiteX119" fmla="*/ 428129 w 951398"/>
            <a:gd name="connsiteY119" fmla="*/ 1823514 h 1850588"/>
            <a:gd name="connsiteX120" fmla="*/ 375274 w 951398"/>
            <a:gd name="connsiteY120" fmla="*/ 1834085 h 1850588"/>
            <a:gd name="connsiteX121" fmla="*/ 179708 w 951398"/>
            <a:gd name="connsiteY121" fmla="*/ 1834085 h 1850588"/>
            <a:gd name="connsiteX122" fmla="*/ 137424 w 951398"/>
            <a:gd name="connsiteY122" fmla="*/ 1786515 h 1850588"/>
            <a:gd name="connsiteX123" fmla="*/ 105711 w 951398"/>
            <a:gd name="connsiteY123" fmla="*/ 1775944 h 1850588"/>
            <a:gd name="connsiteX124" fmla="*/ 95139 w 951398"/>
            <a:gd name="connsiteY124" fmla="*/ 1765373 h 1850588"/>
            <a:gd name="connsiteX125" fmla="*/ 63426 w 951398"/>
            <a:gd name="connsiteY125" fmla="*/ 1754802 h 1850588"/>
            <a:gd name="connsiteX126" fmla="*/ 31713 w 951398"/>
            <a:gd name="connsiteY126" fmla="*/ 1707232 h 185058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</a:cxnLst>
          <a:rect l="l" t="t" r="r" b="b"/>
          <a:pathLst>
            <a:path w="951398" h="1850588">
              <a:moveTo>
                <a:pt x="31713" y="1707232"/>
              </a:moveTo>
              <a:cubicBezTo>
                <a:pt x="24666" y="1689613"/>
                <a:pt x="28261" y="1674007"/>
                <a:pt x="21142" y="1649091"/>
              </a:cubicBezTo>
              <a:cubicBezTo>
                <a:pt x="19611" y="1643734"/>
                <a:pt x="19337" y="1637585"/>
                <a:pt x="15856" y="1633234"/>
              </a:cubicBezTo>
              <a:cubicBezTo>
                <a:pt x="11888" y="1628274"/>
                <a:pt x="5285" y="1626187"/>
                <a:pt x="0" y="1622663"/>
              </a:cubicBezTo>
              <a:cubicBezTo>
                <a:pt x="4299" y="1609766"/>
                <a:pt x="5609" y="1601197"/>
                <a:pt x="15856" y="1590950"/>
              </a:cubicBezTo>
              <a:cubicBezTo>
                <a:pt x="20348" y="1586458"/>
                <a:pt x="26427" y="1583903"/>
                <a:pt x="31713" y="1580379"/>
              </a:cubicBezTo>
              <a:cubicBezTo>
                <a:pt x="35237" y="1575093"/>
                <a:pt x="37792" y="1569014"/>
                <a:pt x="42284" y="1564522"/>
              </a:cubicBezTo>
              <a:cubicBezTo>
                <a:pt x="57429" y="1549377"/>
                <a:pt x="56804" y="1557262"/>
                <a:pt x="73997" y="1548665"/>
              </a:cubicBezTo>
              <a:cubicBezTo>
                <a:pt x="79679" y="1545824"/>
                <a:pt x="84568" y="1541618"/>
                <a:pt x="89854" y="1538094"/>
              </a:cubicBezTo>
              <a:cubicBezTo>
                <a:pt x="93378" y="1532809"/>
                <a:pt x="97845" y="1528043"/>
                <a:pt x="100425" y="1522238"/>
              </a:cubicBezTo>
              <a:cubicBezTo>
                <a:pt x="104951" y="1512055"/>
                <a:pt x="107472" y="1501095"/>
                <a:pt x="110996" y="1490524"/>
              </a:cubicBezTo>
              <a:cubicBezTo>
                <a:pt x="112758" y="1485239"/>
                <a:pt x="113790" y="1479651"/>
                <a:pt x="116282" y="1474668"/>
              </a:cubicBezTo>
              <a:cubicBezTo>
                <a:pt x="119806" y="1467621"/>
                <a:pt x="123749" y="1460768"/>
                <a:pt x="126853" y="1453526"/>
              </a:cubicBezTo>
              <a:cubicBezTo>
                <a:pt x="131400" y="1442916"/>
                <a:pt x="134744" y="1427248"/>
                <a:pt x="137424" y="1416527"/>
              </a:cubicBezTo>
              <a:cubicBezTo>
                <a:pt x="135662" y="1376004"/>
                <a:pt x="135249" y="1335400"/>
                <a:pt x="132138" y="1294959"/>
              </a:cubicBezTo>
              <a:cubicBezTo>
                <a:pt x="131711" y="1289404"/>
                <a:pt x="129559" y="1283972"/>
                <a:pt x="126853" y="1279102"/>
              </a:cubicBezTo>
              <a:cubicBezTo>
                <a:pt x="120683" y="1267996"/>
                <a:pt x="116282" y="1254436"/>
                <a:pt x="105711" y="1247389"/>
              </a:cubicBezTo>
              <a:lnTo>
                <a:pt x="89854" y="1236818"/>
              </a:lnTo>
              <a:cubicBezTo>
                <a:pt x="86330" y="1226247"/>
                <a:pt x="80514" y="1216180"/>
                <a:pt x="79283" y="1205105"/>
              </a:cubicBezTo>
              <a:cubicBezTo>
                <a:pt x="74497" y="1162037"/>
                <a:pt x="75489" y="1163093"/>
                <a:pt x="68712" y="1125822"/>
              </a:cubicBezTo>
              <a:cubicBezTo>
                <a:pt x="67105" y="1116983"/>
                <a:pt x="65605" y="1108110"/>
                <a:pt x="63426" y="1099394"/>
              </a:cubicBezTo>
              <a:cubicBezTo>
                <a:pt x="62075" y="1093989"/>
                <a:pt x="59903" y="1088823"/>
                <a:pt x="58141" y="1083537"/>
              </a:cubicBezTo>
              <a:cubicBezTo>
                <a:pt x="58549" y="1080679"/>
                <a:pt x="66876" y="1020332"/>
                <a:pt x="68712" y="1014825"/>
              </a:cubicBezTo>
              <a:cubicBezTo>
                <a:pt x="70721" y="1008798"/>
                <a:pt x="75759" y="1004254"/>
                <a:pt x="79283" y="998968"/>
              </a:cubicBezTo>
              <a:cubicBezTo>
                <a:pt x="81045" y="988397"/>
                <a:pt x="82978" y="977853"/>
                <a:pt x="84568" y="967255"/>
              </a:cubicBezTo>
              <a:cubicBezTo>
                <a:pt x="88264" y="942614"/>
                <a:pt x="91253" y="917868"/>
                <a:pt x="95139" y="893257"/>
              </a:cubicBezTo>
              <a:cubicBezTo>
                <a:pt x="99486" y="865725"/>
                <a:pt x="100157" y="870678"/>
                <a:pt x="105711" y="845687"/>
              </a:cubicBezTo>
              <a:cubicBezTo>
                <a:pt x="107660" y="836917"/>
                <a:pt x="109234" y="828069"/>
                <a:pt x="110996" y="819260"/>
              </a:cubicBezTo>
              <a:cubicBezTo>
                <a:pt x="105015" y="723556"/>
                <a:pt x="114644" y="761491"/>
                <a:pt x="95139" y="702978"/>
              </a:cubicBezTo>
              <a:cubicBezTo>
                <a:pt x="93377" y="697692"/>
                <a:pt x="92945" y="691757"/>
                <a:pt x="89854" y="687121"/>
              </a:cubicBezTo>
              <a:cubicBezTo>
                <a:pt x="82807" y="676550"/>
                <a:pt x="77696" y="664392"/>
                <a:pt x="68712" y="655408"/>
              </a:cubicBezTo>
              <a:cubicBezTo>
                <a:pt x="55030" y="641726"/>
                <a:pt x="38036" y="626805"/>
                <a:pt x="31713" y="607838"/>
              </a:cubicBezTo>
              <a:cubicBezTo>
                <a:pt x="24130" y="585090"/>
                <a:pt x="27778" y="597386"/>
                <a:pt x="21142" y="570839"/>
              </a:cubicBezTo>
              <a:cubicBezTo>
                <a:pt x="22904" y="556744"/>
                <a:pt x="22690" y="542258"/>
                <a:pt x="26427" y="528554"/>
              </a:cubicBezTo>
              <a:cubicBezTo>
                <a:pt x="28927" y="519386"/>
                <a:pt x="41006" y="508690"/>
                <a:pt x="47570" y="502127"/>
              </a:cubicBezTo>
              <a:cubicBezTo>
                <a:pt x="56872" y="474217"/>
                <a:pt x="49764" y="490907"/>
                <a:pt x="73997" y="454557"/>
              </a:cubicBezTo>
              <a:cubicBezTo>
                <a:pt x="77521" y="449271"/>
                <a:pt x="82559" y="444727"/>
                <a:pt x="84568" y="438700"/>
              </a:cubicBezTo>
              <a:lnTo>
                <a:pt x="105711" y="375274"/>
              </a:lnTo>
              <a:lnTo>
                <a:pt x="110996" y="359417"/>
              </a:lnTo>
              <a:cubicBezTo>
                <a:pt x="112758" y="354131"/>
                <a:pt x="114931" y="348965"/>
                <a:pt x="116282" y="343560"/>
              </a:cubicBezTo>
              <a:cubicBezTo>
                <a:pt x="117976" y="336782"/>
                <a:pt x="123060" y="314147"/>
                <a:pt x="126853" y="306561"/>
              </a:cubicBezTo>
              <a:cubicBezTo>
                <a:pt x="129694" y="300879"/>
                <a:pt x="133900" y="295990"/>
                <a:pt x="137424" y="290705"/>
              </a:cubicBezTo>
              <a:cubicBezTo>
                <a:pt x="149325" y="254997"/>
                <a:pt x="132820" y="293701"/>
                <a:pt x="158566" y="264277"/>
              </a:cubicBezTo>
              <a:cubicBezTo>
                <a:pt x="166932" y="254716"/>
                <a:pt x="172661" y="243135"/>
                <a:pt x="179708" y="232564"/>
              </a:cubicBezTo>
              <a:lnTo>
                <a:pt x="190279" y="216707"/>
              </a:lnTo>
              <a:cubicBezTo>
                <a:pt x="193803" y="211421"/>
                <a:pt x="196358" y="205342"/>
                <a:pt x="200850" y="200850"/>
              </a:cubicBezTo>
              <a:lnTo>
                <a:pt x="211422" y="190279"/>
              </a:lnTo>
              <a:cubicBezTo>
                <a:pt x="213184" y="184994"/>
                <a:pt x="214216" y="179406"/>
                <a:pt x="216707" y="174423"/>
              </a:cubicBezTo>
              <a:cubicBezTo>
                <a:pt x="219548" y="168741"/>
                <a:pt x="224698" y="164371"/>
                <a:pt x="227278" y="158566"/>
              </a:cubicBezTo>
              <a:cubicBezTo>
                <a:pt x="231803" y="148384"/>
                <a:pt x="237849" y="126853"/>
                <a:pt x="237849" y="126853"/>
              </a:cubicBezTo>
              <a:cubicBezTo>
                <a:pt x="238872" y="111515"/>
                <a:pt x="236865" y="41117"/>
                <a:pt x="253706" y="15856"/>
              </a:cubicBezTo>
              <a:lnTo>
                <a:pt x="264277" y="0"/>
              </a:lnTo>
              <a:cubicBezTo>
                <a:pt x="269563" y="1762"/>
                <a:pt x="275498" y="2194"/>
                <a:pt x="280134" y="5285"/>
              </a:cubicBezTo>
              <a:cubicBezTo>
                <a:pt x="286353" y="9431"/>
                <a:pt x="292647" y="14456"/>
                <a:pt x="295990" y="21142"/>
              </a:cubicBezTo>
              <a:cubicBezTo>
                <a:pt x="300008" y="29177"/>
                <a:pt x="299327" y="38799"/>
                <a:pt x="301276" y="47569"/>
              </a:cubicBezTo>
              <a:cubicBezTo>
                <a:pt x="302852" y="54661"/>
                <a:pt x="303312" y="62214"/>
                <a:pt x="306561" y="68712"/>
              </a:cubicBezTo>
              <a:cubicBezTo>
                <a:pt x="312243" y="80076"/>
                <a:pt x="327704" y="100425"/>
                <a:pt x="327704" y="100425"/>
              </a:cubicBezTo>
              <a:cubicBezTo>
                <a:pt x="329466" y="105711"/>
                <a:pt x="330497" y="111299"/>
                <a:pt x="332989" y="116282"/>
              </a:cubicBezTo>
              <a:cubicBezTo>
                <a:pt x="335830" y="121964"/>
                <a:pt x="341330" y="126190"/>
                <a:pt x="343560" y="132138"/>
              </a:cubicBezTo>
              <a:cubicBezTo>
                <a:pt x="363156" y="184391"/>
                <a:pt x="334625" y="137234"/>
                <a:pt x="359417" y="174423"/>
              </a:cubicBezTo>
              <a:cubicBezTo>
                <a:pt x="361179" y="202612"/>
                <a:pt x="358575" y="231419"/>
                <a:pt x="364702" y="258991"/>
              </a:cubicBezTo>
              <a:cubicBezTo>
                <a:pt x="366080" y="265192"/>
                <a:pt x="376067" y="265071"/>
                <a:pt x="380559" y="269563"/>
              </a:cubicBezTo>
              <a:cubicBezTo>
                <a:pt x="385051" y="274055"/>
                <a:pt x="385743" y="282052"/>
                <a:pt x="391130" y="285419"/>
              </a:cubicBezTo>
              <a:cubicBezTo>
                <a:pt x="400579" y="291325"/>
                <a:pt x="412272" y="292466"/>
                <a:pt x="422843" y="295990"/>
              </a:cubicBezTo>
              <a:lnTo>
                <a:pt x="438700" y="301276"/>
              </a:lnTo>
              <a:lnTo>
                <a:pt x="454557" y="306561"/>
              </a:lnTo>
              <a:cubicBezTo>
                <a:pt x="465128" y="313609"/>
                <a:pt x="480588" y="316340"/>
                <a:pt x="486270" y="327704"/>
              </a:cubicBezTo>
              <a:cubicBezTo>
                <a:pt x="499682" y="354528"/>
                <a:pt x="492470" y="342290"/>
                <a:pt x="507412" y="364702"/>
              </a:cubicBezTo>
              <a:cubicBezTo>
                <a:pt x="509174" y="382321"/>
                <a:pt x="507099" y="400760"/>
                <a:pt x="512698" y="417558"/>
              </a:cubicBezTo>
              <a:cubicBezTo>
                <a:pt x="514707" y="423584"/>
                <a:pt x="522872" y="425288"/>
                <a:pt x="528554" y="428129"/>
              </a:cubicBezTo>
              <a:cubicBezTo>
                <a:pt x="543316" y="435510"/>
                <a:pt x="567771" y="436752"/>
                <a:pt x="581410" y="438700"/>
              </a:cubicBezTo>
              <a:cubicBezTo>
                <a:pt x="586696" y="442224"/>
                <a:pt x="593299" y="444310"/>
                <a:pt x="597267" y="449271"/>
              </a:cubicBezTo>
              <a:cubicBezTo>
                <a:pt x="600747" y="453622"/>
                <a:pt x="600060" y="460145"/>
                <a:pt x="602552" y="465128"/>
              </a:cubicBezTo>
              <a:cubicBezTo>
                <a:pt x="605393" y="470810"/>
                <a:pt x="610282" y="475303"/>
                <a:pt x="613123" y="480985"/>
              </a:cubicBezTo>
              <a:cubicBezTo>
                <a:pt x="615615" y="485968"/>
                <a:pt x="614929" y="492491"/>
                <a:pt x="618409" y="496841"/>
              </a:cubicBezTo>
              <a:cubicBezTo>
                <a:pt x="622377" y="501801"/>
                <a:pt x="628980" y="503888"/>
                <a:pt x="634265" y="507412"/>
              </a:cubicBezTo>
              <a:cubicBezTo>
                <a:pt x="636027" y="512698"/>
                <a:pt x="637059" y="518286"/>
                <a:pt x="639551" y="523269"/>
              </a:cubicBezTo>
              <a:cubicBezTo>
                <a:pt x="642392" y="528951"/>
                <a:pt x="647542" y="533321"/>
                <a:pt x="650122" y="539126"/>
              </a:cubicBezTo>
              <a:cubicBezTo>
                <a:pt x="654647" y="549308"/>
                <a:pt x="660693" y="570839"/>
                <a:pt x="660693" y="570839"/>
              </a:cubicBezTo>
              <a:cubicBezTo>
                <a:pt x="676550" y="569077"/>
                <a:pt x="692449" y="567662"/>
                <a:pt x="708263" y="565553"/>
              </a:cubicBezTo>
              <a:cubicBezTo>
                <a:pt x="718886" y="564137"/>
                <a:pt x="729384" y="561898"/>
                <a:pt x="739976" y="560268"/>
              </a:cubicBezTo>
              <a:cubicBezTo>
                <a:pt x="752289" y="558374"/>
                <a:pt x="764642" y="556744"/>
                <a:pt x="776975" y="554982"/>
              </a:cubicBezTo>
              <a:cubicBezTo>
                <a:pt x="817498" y="556744"/>
                <a:pt x="858078" y="557477"/>
                <a:pt x="898543" y="560268"/>
              </a:cubicBezTo>
              <a:cubicBezTo>
                <a:pt x="909234" y="561005"/>
                <a:pt x="920306" y="561573"/>
                <a:pt x="930256" y="565553"/>
              </a:cubicBezTo>
              <a:cubicBezTo>
                <a:pt x="938435" y="568825"/>
                <a:pt x="944351" y="576124"/>
                <a:pt x="951398" y="581410"/>
              </a:cubicBezTo>
              <a:cubicBezTo>
                <a:pt x="949636" y="606076"/>
                <a:pt x="949002" y="630849"/>
                <a:pt x="946113" y="655408"/>
              </a:cubicBezTo>
              <a:cubicBezTo>
                <a:pt x="945462" y="660941"/>
                <a:pt x="942358" y="665907"/>
                <a:pt x="940827" y="671264"/>
              </a:cubicBezTo>
              <a:cubicBezTo>
                <a:pt x="938831" y="678249"/>
                <a:pt x="937304" y="685359"/>
                <a:pt x="935542" y="692406"/>
              </a:cubicBezTo>
              <a:cubicBezTo>
                <a:pt x="937304" y="731167"/>
                <a:pt x="937733" y="770012"/>
                <a:pt x="940827" y="808689"/>
              </a:cubicBezTo>
              <a:cubicBezTo>
                <a:pt x="941271" y="814243"/>
                <a:pt x="944582" y="819188"/>
                <a:pt x="946113" y="824545"/>
              </a:cubicBezTo>
              <a:cubicBezTo>
                <a:pt x="948109" y="831530"/>
                <a:pt x="949636" y="838640"/>
                <a:pt x="951398" y="845687"/>
              </a:cubicBezTo>
              <a:cubicBezTo>
                <a:pt x="949636" y="859782"/>
                <a:pt x="949089" y="874083"/>
                <a:pt x="946113" y="887972"/>
              </a:cubicBezTo>
              <a:cubicBezTo>
                <a:pt x="938023" y="925728"/>
                <a:pt x="937009" y="910731"/>
                <a:pt x="924971" y="940827"/>
              </a:cubicBezTo>
              <a:cubicBezTo>
                <a:pt x="920833" y="951173"/>
                <a:pt x="917924" y="961970"/>
                <a:pt x="914400" y="972541"/>
              </a:cubicBezTo>
              <a:cubicBezTo>
                <a:pt x="896634" y="1025837"/>
                <a:pt x="923742" y="943160"/>
                <a:pt x="903828" y="1009539"/>
              </a:cubicBezTo>
              <a:cubicBezTo>
                <a:pt x="900626" y="1020212"/>
                <a:pt x="899438" y="1031981"/>
                <a:pt x="893257" y="1041253"/>
              </a:cubicBezTo>
              <a:lnTo>
                <a:pt x="882686" y="1057109"/>
              </a:lnTo>
              <a:cubicBezTo>
                <a:pt x="870604" y="1093358"/>
                <a:pt x="884872" y="1048364"/>
                <a:pt x="872115" y="1099394"/>
              </a:cubicBezTo>
              <a:cubicBezTo>
                <a:pt x="870764" y="1104799"/>
                <a:pt x="868592" y="1109965"/>
                <a:pt x="866830" y="1115250"/>
              </a:cubicBezTo>
              <a:cubicBezTo>
                <a:pt x="865888" y="1134091"/>
                <a:pt x="855263" y="1257285"/>
                <a:pt x="866830" y="1289674"/>
              </a:cubicBezTo>
              <a:cubicBezTo>
                <a:pt x="869273" y="1296515"/>
                <a:pt x="880925" y="1293197"/>
                <a:pt x="887972" y="1294959"/>
              </a:cubicBezTo>
              <a:cubicBezTo>
                <a:pt x="917671" y="1339509"/>
                <a:pt x="874963" y="1269841"/>
                <a:pt x="903828" y="1379528"/>
              </a:cubicBezTo>
              <a:cubicBezTo>
                <a:pt x="907061" y="1391815"/>
                <a:pt x="924971" y="1411241"/>
                <a:pt x="924971" y="1411241"/>
              </a:cubicBezTo>
              <a:cubicBezTo>
                <a:pt x="926733" y="1416527"/>
                <a:pt x="930256" y="1421526"/>
                <a:pt x="930256" y="1427098"/>
              </a:cubicBezTo>
              <a:cubicBezTo>
                <a:pt x="930256" y="1441302"/>
                <a:pt x="929825" y="1456033"/>
                <a:pt x="924971" y="1469382"/>
              </a:cubicBezTo>
              <a:cubicBezTo>
                <a:pt x="920942" y="1480461"/>
                <a:pt x="901464" y="1488970"/>
                <a:pt x="893257" y="1495810"/>
              </a:cubicBezTo>
              <a:cubicBezTo>
                <a:pt x="887515" y="1500595"/>
                <a:pt x="882686" y="1506381"/>
                <a:pt x="877401" y="1511667"/>
              </a:cubicBezTo>
              <a:cubicBezTo>
                <a:pt x="873877" y="1522238"/>
                <a:pt x="868212" y="1532323"/>
                <a:pt x="866830" y="1543380"/>
              </a:cubicBezTo>
              <a:cubicBezTo>
                <a:pt x="860853" y="1591192"/>
                <a:pt x="866035" y="1572188"/>
                <a:pt x="856259" y="1601521"/>
              </a:cubicBezTo>
              <a:cubicBezTo>
                <a:pt x="854497" y="1634996"/>
                <a:pt x="856970" y="1668965"/>
                <a:pt x="850973" y="1701946"/>
              </a:cubicBezTo>
              <a:cubicBezTo>
                <a:pt x="849636" y="1709300"/>
                <a:pt x="841336" y="1713656"/>
                <a:pt x="835116" y="1717803"/>
              </a:cubicBezTo>
              <a:cubicBezTo>
                <a:pt x="830480" y="1720894"/>
                <a:pt x="824617" y="1721558"/>
                <a:pt x="819260" y="1723089"/>
              </a:cubicBezTo>
              <a:cubicBezTo>
                <a:pt x="772803" y="1736362"/>
                <a:pt x="820278" y="1720986"/>
                <a:pt x="782261" y="1733660"/>
              </a:cubicBezTo>
              <a:cubicBezTo>
                <a:pt x="761692" y="1764513"/>
                <a:pt x="784678" y="1737737"/>
                <a:pt x="750548" y="1754802"/>
              </a:cubicBezTo>
              <a:cubicBezTo>
                <a:pt x="746091" y="1757031"/>
                <a:pt x="744557" y="1763410"/>
                <a:pt x="739976" y="1765373"/>
              </a:cubicBezTo>
              <a:cubicBezTo>
                <a:pt x="735269" y="1767390"/>
                <a:pt x="683961" y="1775590"/>
                <a:pt x="681835" y="1775944"/>
              </a:cubicBezTo>
              <a:cubicBezTo>
                <a:pt x="676550" y="1779468"/>
                <a:pt x="671494" y="1783363"/>
                <a:pt x="665979" y="1786515"/>
              </a:cubicBezTo>
              <a:cubicBezTo>
                <a:pt x="614939" y="1815681"/>
                <a:pt x="609979" y="1798539"/>
                <a:pt x="517983" y="1802372"/>
              </a:cubicBezTo>
              <a:cubicBezTo>
                <a:pt x="468671" y="1822097"/>
                <a:pt x="514559" y="1806466"/>
                <a:pt x="443986" y="1818228"/>
              </a:cubicBezTo>
              <a:cubicBezTo>
                <a:pt x="438490" y="1819144"/>
                <a:pt x="433486" y="1821983"/>
                <a:pt x="428129" y="1823514"/>
              </a:cubicBezTo>
              <a:cubicBezTo>
                <a:pt x="406049" y="1829823"/>
                <a:pt x="400199" y="1829931"/>
                <a:pt x="375274" y="1834085"/>
              </a:cubicBezTo>
              <a:cubicBezTo>
                <a:pt x="306963" y="1856857"/>
                <a:pt x="317665" y="1855310"/>
                <a:pt x="179708" y="1834085"/>
              </a:cubicBezTo>
              <a:cubicBezTo>
                <a:pt x="158038" y="1830751"/>
                <a:pt x="152986" y="1796890"/>
                <a:pt x="137424" y="1786515"/>
              </a:cubicBezTo>
              <a:cubicBezTo>
                <a:pt x="128153" y="1780334"/>
                <a:pt x="105711" y="1775944"/>
                <a:pt x="105711" y="1775944"/>
              </a:cubicBezTo>
              <a:cubicBezTo>
                <a:pt x="102187" y="1772420"/>
                <a:pt x="99596" y="1767602"/>
                <a:pt x="95139" y="1765373"/>
              </a:cubicBezTo>
              <a:cubicBezTo>
                <a:pt x="85173" y="1760390"/>
                <a:pt x="63426" y="1754802"/>
                <a:pt x="63426" y="1754802"/>
              </a:cubicBezTo>
              <a:cubicBezTo>
                <a:pt x="40291" y="1737450"/>
                <a:pt x="38760" y="1724851"/>
                <a:pt x="31713" y="1707232"/>
              </a:cubicBezTo>
              <a:close/>
            </a:path>
          </a:pathLst>
        </a:cu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2</xdr:col>
      <xdr:colOff>589024</xdr:colOff>
      <xdr:row>28</xdr:row>
      <xdr:rowOff>158968</xdr:rowOff>
    </xdr:from>
    <xdr:to>
      <xdr:col>6</xdr:col>
      <xdr:colOff>261040</xdr:colOff>
      <xdr:row>36</xdr:row>
      <xdr:rowOff>26240</xdr:rowOff>
    </xdr:to>
    <xdr:sp macro="" textlink="">
      <xdr:nvSpPr>
        <xdr:cNvPr id="39" name="SaintPierre">
          <a:extLst>
            <a:ext uri="{FF2B5EF4-FFF2-40B4-BE49-F238E27FC236}">
              <a16:creationId xmlns:a16="http://schemas.microsoft.com/office/drawing/2014/main" id="{F5385ADC-A2FE-4D39-ADA2-7774A965E71B}"/>
            </a:ext>
          </a:extLst>
        </xdr:cNvPr>
        <xdr:cNvSpPr/>
      </xdr:nvSpPr>
      <xdr:spPr>
        <a:xfrm>
          <a:off x="2583671" y="5571409"/>
          <a:ext cx="2406251" cy="1391272"/>
        </a:xfrm>
        <a:custGeom>
          <a:avLst/>
          <a:gdLst>
            <a:gd name="connsiteX0" fmla="*/ 7027 w 2306730"/>
            <a:gd name="connsiteY0" fmla="*/ 502127 h 1312320"/>
            <a:gd name="connsiteX1" fmla="*/ 176164 w 2306730"/>
            <a:gd name="connsiteY1" fmla="*/ 502127 h 1312320"/>
            <a:gd name="connsiteX2" fmla="*/ 192021 w 2306730"/>
            <a:gd name="connsiteY2" fmla="*/ 491556 h 1312320"/>
            <a:gd name="connsiteX3" fmla="*/ 207877 w 2306730"/>
            <a:gd name="connsiteY3" fmla="*/ 486271 h 1312320"/>
            <a:gd name="connsiteX4" fmla="*/ 244876 w 2306730"/>
            <a:gd name="connsiteY4" fmla="*/ 480985 h 1312320"/>
            <a:gd name="connsiteX5" fmla="*/ 276590 w 2306730"/>
            <a:gd name="connsiteY5" fmla="*/ 475699 h 1312320"/>
            <a:gd name="connsiteX6" fmla="*/ 324159 w 2306730"/>
            <a:gd name="connsiteY6" fmla="*/ 470414 h 1312320"/>
            <a:gd name="connsiteX7" fmla="*/ 461584 w 2306730"/>
            <a:gd name="connsiteY7" fmla="*/ 454557 h 1312320"/>
            <a:gd name="connsiteX8" fmla="*/ 498583 w 2306730"/>
            <a:gd name="connsiteY8" fmla="*/ 443986 h 1312320"/>
            <a:gd name="connsiteX9" fmla="*/ 514439 w 2306730"/>
            <a:gd name="connsiteY9" fmla="*/ 433415 h 1312320"/>
            <a:gd name="connsiteX10" fmla="*/ 530296 w 2306730"/>
            <a:gd name="connsiteY10" fmla="*/ 428130 h 1312320"/>
            <a:gd name="connsiteX11" fmla="*/ 588437 w 2306730"/>
            <a:gd name="connsiteY11" fmla="*/ 417558 h 1312320"/>
            <a:gd name="connsiteX12" fmla="*/ 625436 w 2306730"/>
            <a:gd name="connsiteY12" fmla="*/ 401702 h 1312320"/>
            <a:gd name="connsiteX13" fmla="*/ 651864 w 2306730"/>
            <a:gd name="connsiteY13" fmla="*/ 380560 h 1312320"/>
            <a:gd name="connsiteX14" fmla="*/ 673006 w 2306730"/>
            <a:gd name="connsiteY14" fmla="*/ 348846 h 1312320"/>
            <a:gd name="connsiteX15" fmla="*/ 725861 w 2306730"/>
            <a:gd name="connsiteY15" fmla="*/ 327704 h 1312320"/>
            <a:gd name="connsiteX16" fmla="*/ 741718 w 2306730"/>
            <a:gd name="connsiteY16" fmla="*/ 322419 h 1312320"/>
            <a:gd name="connsiteX17" fmla="*/ 773431 w 2306730"/>
            <a:gd name="connsiteY17" fmla="*/ 295991 h 1312320"/>
            <a:gd name="connsiteX18" fmla="*/ 805144 w 2306730"/>
            <a:gd name="connsiteY18" fmla="*/ 221993 h 1312320"/>
            <a:gd name="connsiteX19" fmla="*/ 815716 w 2306730"/>
            <a:gd name="connsiteY19" fmla="*/ 190280 h 1312320"/>
            <a:gd name="connsiteX20" fmla="*/ 826287 w 2306730"/>
            <a:gd name="connsiteY20" fmla="*/ 169138 h 1312320"/>
            <a:gd name="connsiteX21" fmla="*/ 842143 w 2306730"/>
            <a:gd name="connsiteY21" fmla="*/ 121568 h 1312320"/>
            <a:gd name="connsiteX22" fmla="*/ 858000 w 2306730"/>
            <a:gd name="connsiteY22" fmla="*/ 73998 h 1312320"/>
            <a:gd name="connsiteX23" fmla="*/ 863285 w 2306730"/>
            <a:gd name="connsiteY23" fmla="*/ 58141 h 1312320"/>
            <a:gd name="connsiteX24" fmla="*/ 889713 w 2306730"/>
            <a:gd name="connsiteY24" fmla="*/ 36999 h 1312320"/>
            <a:gd name="connsiteX25" fmla="*/ 921427 w 2306730"/>
            <a:gd name="connsiteY25" fmla="*/ 10571 h 1312320"/>
            <a:gd name="connsiteX26" fmla="*/ 953140 w 2306730"/>
            <a:gd name="connsiteY26" fmla="*/ 0 h 1312320"/>
            <a:gd name="connsiteX27" fmla="*/ 968996 w 2306730"/>
            <a:gd name="connsiteY27" fmla="*/ 5286 h 1312320"/>
            <a:gd name="connsiteX28" fmla="*/ 990139 w 2306730"/>
            <a:gd name="connsiteY28" fmla="*/ 31713 h 1312320"/>
            <a:gd name="connsiteX29" fmla="*/ 1000710 w 2306730"/>
            <a:gd name="connsiteY29" fmla="*/ 63427 h 1312320"/>
            <a:gd name="connsiteX30" fmla="*/ 1016566 w 2306730"/>
            <a:gd name="connsiteY30" fmla="*/ 95140 h 1312320"/>
            <a:gd name="connsiteX31" fmla="*/ 1027138 w 2306730"/>
            <a:gd name="connsiteY31" fmla="*/ 105711 h 1312320"/>
            <a:gd name="connsiteX32" fmla="*/ 1037709 w 2306730"/>
            <a:gd name="connsiteY32" fmla="*/ 126853 h 1312320"/>
            <a:gd name="connsiteX33" fmla="*/ 1042994 w 2306730"/>
            <a:gd name="connsiteY33" fmla="*/ 158567 h 1312320"/>
            <a:gd name="connsiteX34" fmla="*/ 1048280 w 2306730"/>
            <a:gd name="connsiteY34" fmla="*/ 174423 h 1312320"/>
            <a:gd name="connsiteX35" fmla="*/ 1079993 w 2306730"/>
            <a:gd name="connsiteY35" fmla="*/ 195565 h 1312320"/>
            <a:gd name="connsiteX36" fmla="*/ 1095850 w 2306730"/>
            <a:gd name="connsiteY36" fmla="*/ 264277 h 1312320"/>
            <a:gd name="connsiteX37" fmla="*/ 1106421 w 2306730"/>
            <a:gd name="connsiteY37" fmla="*/ 280134 h 1312320"/>
            <a:gd name="connsiteX38" fmla="*/ 1159276 w 2306730"/>
            <a:gd name="connsiteY38" fmla="*/ 301276 h 1312320"/>
            <a:gd name="connsiteX39" fmla="*/ 1175133 w 2306730"/>
            <a:gd name="connsiteY39" fmla="*/ 306562 h 1312320"/>
            <a:gd name="connsiteX40" fmla="*/ 1190990 w 2306730"/>
            <a:gd name="connsiteY40" fmla="*/ 332990 h 1312320"/>
            <a:gd name="connsiteX41" fmla="*/ 1212132 w 2306730"/>
            <a:gd name="connsiteY41" fmla="*/ 359417 h 1312320"/>
            <a:gd name="connsiteX42" fmla="*/ 1217417 w 2306730"/>
            <a:gd name="connsiteY42" fmla="*/ 375274 h 1312320"/>
            <a:gd name="connsiteX43" fmla="*/ 1249131 w 2306730"/>
            <a:gd name="connsiteY43" fmla="*/ 401702 h 1312320"/>
            <a:gd name="connsiteX44" fmla="*/ 1264987 w 2306730"/>
            <a:gd name="connsiteY44" fmla="*/ 438701 h 1312320"/>
            <a:gd name="connsiteX45" fmla="*/ 1254416 w 2306730"/>
            <a:gd name="connsiteY45" fmla="*/ 459843 h 1312320"/>
            <a:gd name="connsiteX46" fmla="*/ 1238559 w 2306730"/>
            <a:gd name="connsiteY46" fmla="*/ 491556 h 1312320"/>
            <a:gd name="connsiteX47" fmla="*/ 1243845 w 2306730"/>
            <a:gd name="connsiteY47" fmla="*/ 539126 h 1312320"/>
            <a:gd name="connsiteX48" fmla="*/ 1254416 w 2306730"/>
            <a:gd name="connsiteY48" fmla="*/ 554983 h 1312320"/>
            <a:gd name="connsiteX49" fmla="*/ 1349556 w 2306730"/>
            <a:gd name="connsiteY49" fmla="*/ 570839 h 1312320"/>
            <a:gd name="connsiteX50" fmla="*/ 1381269 w 2306730"/>
            <a:gd name="connsiteY50" fmla="*/ 576125 h 1312320"/>
            <a:gd name="connsiteX51" fmla="*/ 1412983 w 2306730"/>
            <a:gd name="connsiteY51" fmla="*/ 607838 h 1312320"/>
            <a:gd name="connsiteX52" fmla="*/ 1428839 w 2306730"/>
            <a:gd name="connsiteY52" fmla="*/ 613124 h 1312320"/>
            <a:gd name="connsiteX53" fmla="*/ 1434125 w 2306730"/>
            <a:gd name="connsiteY53" fmla="*/ 628980 h 1312320"/>
            <a:gd name="connsiteX54" fmla="*/ 1444696 w 2306730"/>
            <a:gd name="connsiteY54" fmla="*/ 644837 h 1312320"/>
            <a:gd name="connsiteX55" fmla="*/ 1476409 w 2306730"/>
            <a:gd name="connsiteY55" fmla="*/ 676550 h 1312320"/>
            <a:gd name="connsiteX56" fmla="*/ 1513408 w 2306730"/>
            <a:gd name="connsiteY56" fmla="*/ 702978 h 1312320"/>
            <a:gd name="connsiteX57" fmla="*/ 1592691 w 2306730"/>
            <a:gd name="connsiteY57" fmla="*/ 697693 h 1312320"/>
            <a:gd name="connsiteX58" fmla="*/ 1624405 w 2306730"/>
            <a:gd name="connsiteY58" fmla="*/ 681836 h 1312320"/>
            <a:gd name="connsiteX59" fmla="*/ 1656118 w 2306730"/>
            <a:gd name="connsiteY59" fmla="*/ 671265 h 1312320"/>
            <a:gd name="connsiteX60" fmla="*/ 1671975 w 2306730"/>
            <a:gd name="connsiteY60" fmla="*/ 665979 h 1312320"/>
            <a:gd name="connsiteX61" fmla="*/ 1724830 w 2306730"/>
            <a:gd name="connsiteY61" fmla="*/ 639551 h 1312320"/>
            <a:gd name="connsiteX62" fmla="*/ 1740687 w 2306730"/>
            <a:gd name="connsiteY62" fmla="*/ 628980 h 1312320"/>
            <a:gd name="connsiteX63" fmla="*/ 1756543 w 2306730"/>
            <a:gd name="connsiteY63" fmla="*/ 613124 h 1312320"/>
            <a:gd name="connsiteX64" fmla="*/ 1772400 w 2306730"/>
            <a:gd name="connsiteY64" fmla="*/ 607838 h 1312320"/>
            <a:gd name="connsiteX65" fmla="*/ 1841112 w 2306730"/>
            <a:gd name="connsiteY65" fmla="*/ 565554 h 1312320"/>
            <a:gd name="connsiteX66" fmla="*/ 1862254 w 2306730"/>
            <a:gd name="connsiteY66" fmla="*/ 560268 h 1312320"/>
            <a:gd name="connsiteX67" fmla="*/ 1878111 w 2306730"/>
            <a:gd name="connsiteY67" fmla="*/ 549697 h 1312320"/>
            <a:gd name="connsiteX68" fmla="*/ 1888682 w 2306730"/>
            <a:gd name="connsiteY68" fmla="*/ 533840 h 1312320"/>
            <a:gd name="connsiteX69" fmla="*/ 1904539 w 2306730"/>
            <a:gd name="connsiteY69" fmla="*/ 528555 h 1312320"/>
            <a:gd name="connsiteX70" fmla="*/ 1915110 w 2306730"/>
            <a:gd name="connsiteY70" fmla="*/ 512698 h 1312320"/>
            <a:gd name="connsiteX71" fmla="*/ 1920395 w 2306730"/>
            <a:gd name="connsiteY71" fmla="*/ 496842 h 1312320"/>
            <a:gd name="connsiteX72" fmla="*/ 1941538 w 2306730"/>
            <a:gd name="connsiteY72" fmla="*/ 470414 h 1312320"/>
            <a:gd name="connsiteX73" fmla="*/ 1957394 w 2306730"/>
            <a:gd name="connsiteY73" fmla="*/ 465128 h 1312320"/>
            <a:gd name="connsiteX74" fmla="*/ 1989107 w 2306730"/>
            <a:gd name="connsiteY74" fmla="*/ 443986 h 1312320"/>
            <a:gd name="connsiteX75" fmla="*/ 1999679 w 2306730"/>
            <a:gd name="connsiteY75" fmla="*/ 412273 h 1312320"/>
            <a:gd name="connsiteX76" fmla="*/ 2004964 w 2306730"/>
            <a:gd name="connsiteY76" fmla="*/ 396416 h 1312320"/>
            <a:gd name="connsiteX77" fmla="*/ 2026106 w 2306730"/>
            <a:gd name="connsiteY77" fmla="*/ 369988 h 1312320"/>
            <a:gd name="connsiteX78" fmla="*/ 2041963 w 2306730"/>
            <a:gd name="connsiteY78" fmla="*/ 359417 h 1312320"/>
            <a:gd name="connsiteX79" fmla="*/ 2073676 w 2306730"/>
            <a:gd name="connsiteY79" fmla="*/ 332990 h 1312320"/>
            <a:gd name="connsiteX80" fmla="*/ 2089533 w 2306730"/>
            <a:gd name="connsiteY80" fmla="*/ 327704 h 1312320"/>
            <a:gd name="connsiteX81" fmla="*/ 2121246 w 2306730"/>
            <a:gd name="connsiteY81" fmla="*/ 306562 h 1312320"/>
            <a:gd name="connsiteX82" fmla="*/ 2137103 w 2306730"/>
            <a:gd name="connsiteY82" fmla="*/ 295991 h 1312320"/>
            <a:gd name="connsiteX83" fmla="*/ 2168816 w 2306730"/>
            <a:gd name="connsiteY83" fmla="*/ 274849 h 1312320"/>
            <a:gd name="connsiteX84" fmla="*/ 2184673 w 2306730"/>
            <a:gd name="connsiteY84" fmla="*/ 264277 h 1312320"/>
            <a:gd name="connsiteX85" fmla="*/ 2258670 w 2306730"/>
            <a:gd name="connsiteY85" fmla="*/ 264277 h 1312320"/>
            <a:gd name="connsiteX86" fmla="*/ 2274527 w 2306730"/>
            <a:gd name="connsiteY86" fmla="*/ 274849 h 1312320"/>
            <a:gd name="connsiteX87" fmla="*/ 2279813 w 2306730"/>
            <a:gd name="connsiteY87" fmla="*/ 290705 h 1312320"/>
            <a:gd name="connsiteX88" fmla="*/ 2290384 w 2306730"/>
            <a:gd name="connsiteY88" fmla="*/ 311847 h 1312320"/>
            <a:gd name="connsiteX89" fmla="*/ 2300955 w 2306730"/>
            <a:gd name="connsiteY89" fmla="*/ 348846 h 1312320"/>
            <a:gd name="connsiteX90" fmla="*/ 2306240 w 2306730"/>
            <a:gd name="connsiteY90" fmla="*/ 391131 h 1312320"/>
            <a:gd name="connsiteX91" fmla="*/ 2300955 w 2306730"/>
            <a:gd name="connsiteY91" fmla="*/ 417558 h 1312320"/>
            <a:gd name="connsiteX92" fmla="*/ 2237528 w 2306730"/>
            <a:gd name="connsiteY92" fmla="*/ 422844 h 1312320"/>
            <a:gd name="connsiteX93" fmla="*/ 2221672 w 2306730"/>
            <a:gd name="connsiteY93" fmla="*/ 428130 h 1312320"/>
            <a:gd name="connsiteX94" fmla="*/ 2205815 w 2306730"/>
            <a:gd name="connsiteY94" fmla="*/ 438701 h 1312320"/>
            <a:gd name="connsiteX95" fmla="*/ 2184673 w 2306730"/>
            <a:gd name="connsiteY95" fmla="*/ 443986 h 1312320"/>
            <a:gd name="connsiteX96" fmla="*/ 2163531 w 2306730"/>
            <a:gd name="connsiteY96" fmla="*/ 475699 h 1312320"/>
            <a:gd name="connsiteX97" fmla="*/ 2147674 w 2306730"/>
            <a:gd name="connsiteY97" fmla="*/ 507413 h 1312320"/>
            <a:gd name="connsiteX98" fmla="*/ 2115961 w 2306730"/>
            <a:gd name="connsiteY98" fmla="*/ 528555 h 1312320"/>
            <a:gd name="connsiteX99" fmla="*/ 2089533 w 2306730"/>
            <a:gd name="connsiteY99" fmla="*/ 565554 h 1312320"/>
            <a:gd name="connsiteX100" fmla="*/ 2063105 w 2306730"/>
            <a:gd name="connsiteY100" fmla="*/ 591982 h 1312320"/>
            <a:gd name="connsiteX101" fmla="*/ 2047248 w 2306730"/>
            <a:gd name="connsiteY101" fmla="*/ 602553 h 1312320"/>
            <a:gd name="connsiteX102" fmla="*/ 2031392 w 2306730"/>
            <a:gd name="connsiteY102" fmla="*/ 607838 h 1312320"/>
            <a:gd name="connsiteX103" fmla="*/ 2004964 w 2306730"/>
            <a:gd name="connsiteY103" fmla="*/ 628980 h 1312320"/>
            <a:gd name="connsiteX104" fmla="*/ 1952109 w 2306730"/>
            <a:gd name="connsiteY104" fmla="*/ 655408 h 1312320"/>
            <a:gd name="connsiteX105" fmla="*/ 1936252 w 2306730"/>
            <a:gd name="connsiteY105" fmla="*/ 665979 h 1312320"/>
            <a:gd name="connsiteX106" fmla="*/ 1915110 w 2306730"/>
            <a:gd name="connsiteY106" fmla="*/ 681836 h 1312320"/>
            <a:gd name="connsiteX107" fmla="*/ 1899253 w 2306730"/>
            <a:gd name="connsiteY107" fmla="*/ 687121 h 1312320"/>
            <a:gd name="connsiteX108" fmla="*/ 1888682 w 2306730"/>
            <a:gd name="connsiteY108" fmla="*/ 697693 h 1312320"/>
            <a:gd name="connsiteX109" fmla="*/ 1841112 w 2306730"/>
            <a:gd name="connsiteY109" fmla="*/ 713549 h 1312320"/>
            <a:gd name="connsiteX110" fmla="*/ 1825255 w 2306730"/>
            <a:gd name="connsiteY110" fmla="*/ 718835 h 1312320"/>
            <a:gd name="connsiteX111" fmla="*/ 1772400 w 2306730"/>
            <a:gd name="connsiteY111" fmla="*/ 729406 h 1312320"/>
            <a:gd name="connsiteX112" fmla="*/ 1708973 w 2306730"/>
            <a:gd name="connsiteY112" fmla="*/ 745262 h 1312320"/>
            <a:gd name="connsiteX113" fmla="*/ 1677260 w 2306730"/>
            <a:gd name="connsiteY113" fmla="*/ 761119 h 1312320"/>
            <a:gd name="connsiteX114" fmla="*/ 1661403 w 2306730"/>
            <a:gd name="connsiteY114" fmla="*/ 766405 h 1312320"/>
            <a:gd name="connsiteX115" fmla="*/ 1645547 w 2306730"/>
            <a:gd name="connsiteY115" fmla="*/ 776976 h 1312320"/>
            <a:gd name="connsiteX116" fmla="*/ 1619119 w 2306730"/>
            <a:gd name="connsiteY116" fmla="*/ 782261 h 1312320"/>
            <a:gd name="connsiteX117" fmla="*/ 1613833 w 2306730"/>
            <a:gd name="connsiteY117" fmla="*/ 835117 h 1312320"/>
            <a:gd name="connsiteX118" fmla="*/ 1603262 w 2306730"/>
            <a:gd name="connsiteY118" fmla="*/ 866830 h 1312320"/>
            <a:gd name="connsiteX119" fmla="*/ 1597977 w 2306730"/>
            <a:gd name="connsiteY119" fmla="*/ 893258 h 1312320"/>
            <a:gd name="connsiteX120" fmla="*/ 1587406 w 2306730"/>
            <a:gd name="connsiteY120" fmla="*/ 951399 h 1312320"/>
            <a:gd name="connsiteX121" fmla="*/ 1576835 w 2306730"/>
            <a:gd name="connsiteY121" fmla="*/ 972541 h 1312320"/>
            <a:gd name="connsiteX122" fmla="*/ 1566264 w 2306730"/>
            <a:gd name="connsiteY122" fmla="*/ 1009540 h 1312320"/>
            <a:gd name="connsiteX123" fmla="*/ 1555692 w 2306730"/>
            <a:gd name="connsiteY123" fmla="*/ 1020111 h 1312320"/>
            <a:gd name="connsiteX124" fmla="*/ 1545121 w 2306730"/>
            <a:gd name="connsiteY124" fmla="*/ 1035968 h 1312320"/>
            <a:gd name="connsiteX125" fmla="*/ 1539836 w 2306730"/>
            <a:gd name="connsiteY125" fmla="*/ 1051824 h 1312320"/>
            <a:gd name="connsiteX126" fmla="*/ 1529265 w 2306730"/>
            <a:gd name="connsiteY126" fmla="*/ 1072967 h 1312320"/>
            <a:gd name="connsiteX127" fmla="*/ 1523979 w 2306730"/>
            <a:gd name="connsiteY127" fmla="*/ 1104680 h 1312320"/>
            <a:gd name="connsiteX128" fmla="*/ 1513408 w 2306730"/>
            <a:gd name="connsiteY128" fmla="*/ 1136393 h 1312320"/>
            <a:gd name="connsiteX129" fmla="*/ 1508122 w 2306730"/>
            <a:gd name="connsiteY129" fmla="*/ 1157535 h 1312320"/>
            <a:gd name="connsiteX130" fmla="*/ 1513408 w 2306730"/>
            <a:gd name="connsiteY130" fmla="*/ 1289674 h 1312320"/>
            <a:gd name="connsiteX131" fmla="*/ 1508122 w 2306730"/>
            <a:gd name="connsiteY131" fmla="*/ 1310816 h 1312320"/>
            <a:gd name="connsiteX132" fmla="*/ 1428839 w 2306730"/>
            <a:gd name="connsiteY132" fmla="*/ 1305531 h 1312320"/>
            <a:gd name="connsiteX133" fmla="*/ 1412983 w 2306730"/>
            <a:gd name="connsiteY133" fmla="*/ 1294960 h 1312320"/>
            <a:gd name="connsiteX134" fmla="*/ 1391840 w 2306730"/>
            <a:gd name="connsiteY134" fmla="*/ 1273817 h 1312320"/>
            <a:gd name="connsiteX135" fmla="*/ 1360127 w 2306730"/>
            <a:gd name="connsiteY135" fmla="*/ 1252675 h 1312320"/>
            <a:gd name="connsiteX136" fmla="*/ 1344270 w 2306730"/>
            <a:gd name="connsiteY136" fmla="*/ 1242104 h 1312320"/>
            <a:gd name="connsiteX137" fmla="*/ 1328414 w 2306730"/>
            <a:gd name="connsiteY137" fmla="*/ 1226247 h 1312320"/>
            <a:gd name="connsiteX138" fmla="*/ 1307272 w 2306730"/>
            <a:gd name="connsiteY138" fmla="*/ 1215676 h 1312320"/>
            <a:gd name="connsiteX139" fmla="*/ 1275558 w 2306730"/>
            <a:gd name="connsiteY139" fmla="*/ 1194534 h 1312320"/>
            <a:gd name="connsiteX140" fmla="*/ 1169847 w 2306730"/>
            <a:gd name="connsiteY140" fmla="*/ 1189249 h 1312320"/>
            <a:gd name="connsiteX141" fmla="*/ 1143420 w 2306730"/>
            <a:gd name="connsiteY141" fmla="*/ 1183963 h 1312320"/>
            <a:gd name="connsiteX142" fmla="*/ 1127563 w 2306730"/>
            <a:gd name="connsiteY142" fmla="*/ 1178677 h 1312320"/>
            <a:gd name="connsiteX143" fmla="*/ 1058851 w 2306730"/>
            <a:gd name="connsiteY143" fmla="*/ 1183963 h 1312320"/>
            <a:gd name="connsiteX144" fmla="*/ 979568 w 2306730"/>
            <a:gd name="connsiteY144" fmla="*/ 1189249 h 1312320"/>
            <a:gd name="connsiteX145" fmla="*/ 953140 w 2306730"/>
            <a:gd name="connsiteY145" fmla="*/ 1162821 h 1312320"/>
            <a:gd name="connsiteX146" fmla="*/ 931998 w 2306730"/>
            <a:gd name="connsiteY146" fmla="*/ 1104680 h 1312320"/>
            <a:gd name="connsiteX147" fmla="*/ 916141 w 2306730"/>
            <a:gd name="connsiteY147" fmla="*/ 1088823 h 1312320"/>
            <a:gd name="connsiteX148" fmla="*/ 900284 w 2306730"/>
            <a:gd name="connsiteY148" fmla="*/ 1078252 h 1312320"/>
            <a:gd name="connsiteX149" fmla="*/ 815716 w 2306730"/>
            <a:gd name="connsiteY149" fmla="*/ 1072967 h 1312320"/>
            <a:gd name="connsiteX150" fmla="*/ 773431 w 2306730"/>
            <a:gd name="connsiteY150" fmla="*/ 1062395 h 1312320"/>
            <a:gd name="connsiteX151" fmla="*/ 741718 w 2306730"/>
            <a:gd name="connsiteY151" fmla="*/ 1051824 h 1312320"/>
            <a:gd name="connsiteX152" fmla="*/ 725861 w 2306730"/>
            <a:gd name="connsiteY152" fmla="*/ 1046539 h 1312320"/>
            <a:gd name="connsiteX153" fmla="*/ 699433 w 2306730"/>
            <a:gd name="connsiteY153" fmla="*/ 1025397 h 1312320"/>
            <a:gd name="connsiteX154" fmla="*/ 688862 w 2306730"/>
            <a:gd name="connsiteY154" fmla="*/ 1009540 h 1312320"/>
            <a:gd name="connsiteX155" fmla="*/ 667720 w 2306730"/>
            <a:gd name="connsiteY155" fmla="*/ 983112 h 1312320"/>
            <a:gd name="connsiteX156" fmla="*/ 646578 w 2306730"/>
            <a:gd name="connsiteY156" fmla="*/ 956684 h 1312320"/>
            <a:gd name="connsiteX157" fmla="*/ 599008 w 2306730"/>
            <a:gd name="connsiteY157" fmla="*/ 940828 h 1312320"/>
            <a:gd name="connsiteX158" fmla="*/ 583151 w 2306730"/>
            <a:gd name="connsiteY158" fmla="*/ 935542 h 1312320"/>
            <a:gd name="connsiteX159" fmla="*/ 567295 w 2306730"/>
            <a:gd name="connsiteY159" fmla="*/ 924971 h 1312320"/>
            <a:gd name="connsiteX160" fmla="*/ 551438 w 2306730"/>
            <a:gd name="connsiteY160" fmla="*/ 909114 h 1312320"/>
            <a:gd name="connsiteX161" fmla="*/ 514439 w 2306730"/>
            <a:gd name="connsiteY161" fmla="*/ 882687 h 1312320"/>
            <a:gd name="connsiteX162" fmla="*/ 482726 w 2306730"/>
            <a:gd name="connsiteY162" fmla="*/ 872116 h 1312320"/>
            <a:gd name="connsiteX163" fmla="*/ 377015 w 2306730"/>
            <a:gd name="connsiteY163" fmla="*/ 861545 h 1312320"/>
            <a:gd name="connsiteX164" fmla="*/ 361158 w 2306730"/>
            <a:gd name="connsiteY164" fmla="*/ 856259 h 1312320"/>
            <a:gd name="connsiteX165" fmla="*/ 308303 w 2306730"/>
            <a:gd name="connsiteY165" fmla="*/ 850973 h 1312320"/>
            <a:gd name="connsiteX166" fmla="*/ 292446 w 2306730"/>
            <a:gd name="connsiteY166" fmla="*/ 840402 h 1312320"/>
            <a:gd name="connsiteX167" fmla="*/ 276590 w 2306730"/>
            <a:gd name="connsiteY167" fmla="*/ 835117 h 1312320"/>
            <a:gd name="connsiteX168" fmla="*/ 250162 w 2306730"/>
            <a:gd name="connsiteY168" fmla="*/ 803404 h 1312320"/>
            <a:gd name="connsiteX169" fmla="*/ 234305 w 2306730"/>
            <a:gd name="connsiteY169" fmla="*/ 798118 h 1312320"/>
            <a:gd name="connsiteX170" fmla="*/ 218448 w 2306730"/>
            <a:gd name="connsiteY170" fmla="*/ 782261 h 1312320"/>
            <a:gd name="connsiteX171" fmla="*/ 207877 w 2306730"/>
            <a:gd name="connsiteY171" fmla="*/ 766405 h 1312320"/>
            <a:gd name="connsiteX172" fmla="*/ 181450 w 2306730"/>
            <a:gd name="connsiteY172" fmla="*/ 745262 h 1312320"/>
            <a:gd name="connsiteX173" fmla="*/ 170879 w 2306730"/>
            <a:gd name="connsiteY173" fmla="*/ 729406 h 1312320"/>
            <a:gd name="connsiteX174" fmla="*/ 144451 w 2306730"/>
            <a:gd name="connsiteY174" fmla="*/ 708264 h 1312320"/>
            <a:gd name="connsiteX175" fmla="*/ 139165 w 2306730"/>
            <a:gd name="connsiteY175" fmla="*/ 692407 h 1312320"/>
            <a:gd name="connsiteX176" fmla="*/ 128594 w 2306730"/>
            <a:gd name="connsiteY176" fmla="*/ 676550 h 1312320"/>
            <a:gd name="connsiteX177" fmla="*/ 123309 w 2306730"/>
            <a:gd name="connsiteY177" fmla="*/ 655408 h 1312320"/>
            <a:gd name="connsiteX178" fmla="*/ 107452 w 2306730"/>
            <a:gd name="connsiteY178" fmla="*/ 650123 h 1312320"/>
            <a:gd name="connsiteX179" fmla="*/ 96881 w 2306730"/>
            <a:gd name="connsiteY179" fmla="*/ 639551 h 1312320"/>
            <a:gd name="connsiteX180" fmla="*/ 81024 w 2306730"/>
            <a:gd name="connsiteY180" fmla="*/ 628980 h 1312320"/>
            <a:gd name="connsiteX181" fmla="*/ 75739 w 2306730"/>
            <a:gd name="connsiteY181" fmla="*/ 613124 h 1312320"/>
            <a:gd name="connsiteX182" fmla="*/ 65168 w 2306730"/>
            <a:gd name="connsiteY182" fmla="*/ 597267 h 1312320"/>
            <a:gd name="connsiteX183" fmla="*/ 59882 w 2306730"/>
            <a:gd name="connsiteY183" fmla="*/ 581410 h 1312320"/>
            <a:gd name="connsiteX184" fmla="*/ 44025 w 2306730"/>
            <a:gd name="connsiteY184" fmla="*/ 565554 h 1312320"/>
            <a:gd name="connsiteX185" fmla="*/ 33454 w 2306730"/>
            <a:gd name="connsiteY185" fmla="*/ 549697 h 1312320"/>
            <a:gd name="connsiteX186" fmla="*/ 7027 w 2306730"/>
            <a:gd name="connsiteY186" fmla="*/ 502127 h 13123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</a:cxnLst>
          <a:rect l="l" t="t" r="r" b="b"/>
          <a:pathLst>
            <a:path w="2306730" h="1312320">
              <a:moveTo>
                <a:pt x="7027" y="502127"/>
              </a:moveTo>
              <a:cubicBezTo>
                <a:pt x="30812" y="494199"/>
                <a:pt x="56309" y="514113"/>
                <a:pt x="176164" y="502127"/>
              </a:cubicBezTo>
              <a:cubicBezTo>
                <a:pt x="182485" y="501495"/>
                <a:pt x="186339" y="494397"/>
                <a:pt x="192021" y="491556"/>
              </a:cubicBezTo>
              <a:cubicBezTo>
                <a:pt x="197004" y="489065"/>
                <a:pt x="202414" y="487364"/>
                <a:pt x="207877" y="486271"/>
              </a:cubicBezTo>
              <a:cubicBezTo>
                <a:pt x="220093" y="483828"/>
                <a:pt x="232563" y="482879"/>
                <a:pt x="244876" y="480985"/>
              </a:cubicBezTo>
              <a:cubicBezTo>
                <a:pt x="255469" y="479355"/>
                <a:pt x="265967" y="477115"/>
                <a:pt x="276590" y="475699"/>
              </a:cubicBezTo>
              <a:cubicBezTo>
                <a:pt x="292404" y="473590"/>
                <a:pt x="308365" y="472670"/>
                <a:pt x="324159" y="470414"/>
              </a:cubicBezTo>
              <a:cubicBezTo>
                <a:pt x="441259" y="453686"/>
                <a:pt x="332425" y="463783"/>
                <a:pt x="461584" y="454557"/>
              </a:cubicBezTo>
              <a:cubicBezTo>
                <a:pt x="468362" y="452863"/>
                <a:pt x="490997" y="447779"/>
                <a:pt x="498583" y="443986"/>
              </a:cubicBezTo>
              <a:cubicBezTo>
                <a:pt x="504265" y="441145"/>
                <a:pt x="508757" y="436256"/>
                <a:pt x="514439" y="433415"/>
              </a:cubicBezTo>
              <a:cubicBezTo>
                <a:pt x="519422" y="430923"/>
                <a:pt x="524939" y="429661"/>
                <a:pt x="530296" y="428130"/>
              </a:cubicBezTo>
              <a:cubicBezTo>
                <a:pt x="555223" y="421008"/>
                <a:pt x="558484" y="421837"/>
                <a:pt x="588437" y="417558"/>
              </a:cubicBezTo>
              <a:cubicBezTo>
                <a:pt x="606227" y="411629"/>
                <a:pt x="607147" y="412153"/>
                <a:pt x="625436" y="401702"/>
              </a:cubicBezTo>
              <a:cubicBezTo>
                <a:pt x="634535" y="396503"/>
                <a:pt x="645354" y="389240"/>
                <a:pt x="651864" y="380560"/>
              </a:cubicBezTo>
              <a:cubicBezTo>
                <a:pt x="659487" y="370396"/>
                <a:pt x="661642" y="354528"/>
                <a:pt x="673006" y="348846"/>
              </a:cubicBezTo>
              <a:cubicBezTo>
                <a:pt x="704112" y="333293"/>
                <a:pt x="686676" y="340765"/>
                <a:pt x="725861" y="327704"/>
              </a:cubicBezTo>
              <a:lnTo>
                <a:pt x="741718" y="322419"/>
              </a:lnTo>
              <a:cubicBezTo>
                <a:pt x="752871" y="314983"/>
                <a:pt x="765935" y="307770"/>
                <a:pt x="773431" y="295991"/>
              </a:cubicBezTo>
              <a:cubicBezTo>
                <a:pt x="791719" y="267252"/>
                <a:pt x="795131" y="252030"/>
                <a:pt x="805144" y="221993"/>
              </a:cubicBezTo>
              <a:cubicBezTo>
                <a:pt x="805145" y="221991"/>
                <a:pt x="815715" y="190283"/>
                <a:pt x="815716" y="190280"/>
              </a:cubicBezTo>
              <a:cubicBezTo>
                <a:pt x="819240" y="183233"/>
                <a:pt x="823361" y="176454"/>
                <a:pt x="826287" y="169138"/>
              </a:cubicBezTo>
              <a:cubicBezTo>
                <a:pt x="826291" y="169127"/>
                <a:pt x="839498" y="129502"/>
                <a:pt x="842143" y="121568"/>
              </a:cubicBezTo>
              <a:lnTo>
                <a:pt x="858000" y="73998"/>
              </a:lnTo>
              <a:cubicBezTo>
                <a:pt x="859762" y="68712"/>
                <a:pt x="859345" y="62080"/>
                <a:pt x="863285" y="58141"/>
              </a:cubicBezTo>
              <a:cubicBezTo>
                <a:pt x="894051" y="27378"/>
                <a:pt x="849695" y="70348"/>
                <a:pt x="889713" y="36999"/>
              </a:cubicBezTo>
              <a:cubicBezTo>
                <a:pt x="903939" y="25144"/>
                <a:pt x="904554" y="18070"/>
                <a:pt x="921427" y="10571"/>
              </a:cubicBezTo>
              <a:cubicBezTo>
                <a:pt x="931609" y="6046"/>
                <a:pt x="953140" y="0"/>
                <a:pt x="953140" y="0"/>
              </a:cubicBezTo>
              <a:cubicBezTo>
                <a:pt x="958425" y="1762"/>
                <a:pt x="964219" y="2420"/>
                <a:pt x="968996" y="5286"/>
              </a:cubicBezTo>
              <a:cubicBezTo>
                <a:pt x="977366" y="10308"/>
                <a:pt x="985336" y="24509"/>
                <a:pt x="990139" y="31713"/>
              </a:cubicBezTo>
              <a:lnTo>
                <a:pt x="1000710" y="63427"/>
              </a:lnTo>
              <a:cubicBezTo>
                <a:pt x="1006292" y="80174"/>
                <a:pt x="1004857" y="80504"/>
                <a:pt x="1016566" y="95140"/>
              </a:cubicBezTo>
              <a:cubicBezTo>
                <a:pt x="1019679" y="99031"/>
                <a:pt x="1023614" y="102187"/>
                <a:pt x="1027138" y="105711"/>
              </a:cubicBezTo>
              <a:cubicBezTo>
                <a:pt x="1030662" y="112758"/>
                <a:pt x="1035445" y="119306"/>
                <a:pt x="1037709" y="126853"/>
              </a:cubicBezTo>
              <a:cubicBezTo>
                <a:pt x="1040788" y="137118"/>
                <a:pt x="1040669" y="148105"/>
                <a:pt x="1042994" y="158567"/>
              </a:cubicBezTo>
              <a:cubicBezTo>
                <a:pt x="1044203" y="164006"/>
                <a:pt x="1044340" y="170484"/>
                <a:pt x="1048280" y="174423"/>
              </a:cubicBezTo>
              <a:cubicBezTo>
                <a:pt x="1057264" y="183407"/>
                <a:pt x="1079993" y="195565"/>
                <a:pt x="1079993" y="195565"/>
              </a:cubicBezTo>
              <a:cubicBezTo>
                <a:pt x="1104632" y="232524"/>
                <a:pt x="1078097" y="187348"/>
                <a:pt x="1095850" y="264277"/>
              </a:cubicBezTo>
              <a:cubicBezTo>
                <a:pt x="1097278" y="270467"/>
                <a:pt x="1101929" y="275642"/>
                <a:pt x="1106421" y="280134"/>
              </a:cubicBezTo>
              <a:cubicBezTo>
                <a:pt x="1120574" y="294288"/>
                <a:pt x="1141187" y="296108"/>
                <a:pt x="1159276" y="301276"/>
              </a:cubicBezTo>
              <a:cubicBezTo>
                <a:pt x="1164633" y="302807"/>
                <a:pt x="1169847" y="304800"/>
                <a:pt x="1175133" y="306562"/>
              </a:cubicBezTo>
              <a:cubicBezTo>
                <a:pt x="1190103" y="351478"/>
                <a:pt x="1169225" y="296716"/>
                <a:pt x="1190990" y="332990"/>
              </a:cubicBezTo>
              <a:cubicBezTo>
                <a:pt x="1208011" y="361357"/>
                <a:pt x="1180548" y="338361"/>
                <a:pt x="1212132" y="359417"/>
              </a:cubicBezTo>
              <a:cubicBezTo>
                <a:pt x="1213894" y="364703"/>
                <a:pt x="1214327" y="370638"/>
                <a:pt x="1217417" y="375274"/>
              </a:cubicBezTo>
              <a:cubicBezTo>
                <a:pt x="1225556" y="387483"/>
                <a:pt x="1237430" y="393902"/>
                <a:pt x="1249131" y="401702"/>
              </a:cubicBezTo>
              <a:cubicBezTo>
                <a:pt x="1249974" y="403388"/>
                <a:pt x="1265851" y="432651"/>
                <a:pt x="1264987" y="438701"/>
              </a:cubicBezTo>
              <a:cubicBezTo>
                <a:pt x="1263873" y="446501"/>
                <a:pt x="1257520" y="452601"/>
                <a:pt x="1254416" y="459843"/>
              </a:cubicBezTo>
              <a:cubicBezTo>
                <a:pt x="1241287" y="490478"/>
                <a:pt x="1258875" y="461083"/>
                <a:pt x="1238559" y="491556"/>
              </a:cubicBezTo>
              <a:cubicBezTo>
                <a:pt x="1240321" y="507413"/>
                <a:pt x="1239975" y="523648"/>
                <a:pt x="1243845" y="539126"/>
              </a:cubicBezTo>
              <a:cubicBezTo>
                <a:pt x="1245386" y="545289"/>
                <a:pt x="1249924" y="550491"/>
                <a:pt x="1254416" y="554983"/>
              </a:cubicBezTo>
              <a:cubicBezTo>
                <a:pt x="1278776" y="579343"/>
                <a:pt x="1320367" y="568893"/>
                <a:pt x="1349556" y="570839"/>
              </a:cubicBezTo>
              <a:cubicBezTo>
                <a:pt x="1360127" y="572601"/>
                <a:pt x="1372012" y="570725"/>
                <a:pt x="1381269" y="576125"/>
              </a:cubicBezTo>
              <a:cubicBezTo>
                <a:pt x="1394182" y="583658"/>
                <a:pt x="1398800" y="603110"/>
                <a:pt x="1412983" y="607838"/>
              </a:cubicBezTo>
              <a:lnTo>
                <a:pt x="1428839" y="613124"/>
              </a:lnTo>
              <a:cubicBezTo>
                <a:pt x="1430601" y="618409"/>
                <a:pt x="1431633" y="623997"/>
                <a:pt x="1434125" y="628980"/>
              </a:cubicBezTo>
              <a:cubicBezTo>
                <a:pt x="1436966" y="634662"/>
                <a:pt x="1440476" y="640089"/>
                <a:pt x="1444696" y="644837"/>
              </a:cubicBezTo>
              <a:cubicBezTo>
                <a:pt x="1454628" y="656011"/>
                <a:pt x="1464449" y="667580"/>
                <a:pt x="1476409" y="676550"/>
              </a:cubicBezTo>
              <a:cubicBezTo>
                <a:pt x="1502633" y="696219"/>
                <a:pt x="1490221" y="687521"/>
                <a:pt x="1513408" y="702978"/>
              </a:cubicBezTo>
              <a:cubicBezTo>
                <a:pt x="1539836" y="701216"/>
                <a:pt x="1566367" y="700618"/>
                <a:pt x="1592691" y="697693"/>
              </a:cubicBezTo>
              <a:cubicBezTo>
                <a:pt x="1611966" y="695551"/>
                <a:pt x="1606887" y="689622"/>
                <a:pt x="1624405" y="681836"/>
              </a:cubicBezTo>
              <a:cubicBezTo>
                <a:pt x="1634587" y="677311"/>
                <a:pt x="1645547" y="674789"/>
                <a:pt x="1656118" y="671265"/>
              </a:cubicBezTo>
              <a:cubicBezTo>
                <a:pt x="1661404" y="669503"/>
                <a:pt x="1667339" y="669070"/>
                <a:pt x="1671975" y="665979"/>
              </a:cubicBezTo>
              <a:cubicBezTo>
                <a:pt x="1709732" y="640808"/>
                <a:pt x="1691363" y="647919"/>
                <a:pt x="1724830" y="639551"/>
              </a:cubicBezTo>
              <a:cubicBezTo>
                <a:pt x="1730116" y="636027"/>
                <a:pt x="1735807" y="633047"/>
                <a:pt x="1740687" y="628980"/>
              </a:cubicBezTo>
              <a:cubicBezTo>
                <a:pt x="1746429" y="624195"/>
                <a:pt x="1750324" y="617270"/>
                <a:pt x="1756543" y="613124"/>
              </a:cubicBezTo>
              <a:cubicBezTo>
                <a:pt x="1761179" y="610033"/>
                <a:pt x="1767530" y="610544"/>
                <a:pt x="1772400" y="607838"/>
              </a:cubicBezTo>
              <a:cubicBezTo>
                <a:pt x="1795912" y="594776"/>
                <a:pt x="1815579" y="575129"/>
                <a:pt x="1841112" y="565554"/>
              </a:cubicBezTo>
              <a:cubicBezTo>
                <a:pt x="1847914" y="563003"/>
                <a:pt x="1855207" y="562030"/>
                <a:pt x="1862254" y="560268"/>
              </a:cubicBezTo>
              <a:cubicBezTo>
                <a:pt x="1867540" y="556744"/>
                <a:pt x="1873619" y="554189"/>
                <a:pt x="1878111" y="549697"/>
              </a:cubicBezTo>
              <a:cubicBezTo>
                <a:pt x="1882603" y="545205"/>
                <a:pt x="1883721" y="537808"/>
                <a:pt x="1888682" y="533840"/>
              </a:cubicBezTo>
              <a:cubicBezTo>
                <a:pt x="1893033" y="530360"/>
                <a:pt x="1899253" y="530317"/>
                <a:pt x="1904539" y="528555"/>
              </a:cubicBezTo>
              <a:cubicBezTo>
                <a:pt x="1908063" y="523269"/>
                <a:pt x="1912269" y="518380"/>
                <a:pt x="1915110" y="512698"/>
              </a:cubicBezTo>
              <a:cubicBezTo>
                <a:pt x="1917601" y="507715"/>
                <a:pt x="1917904" y="501825"/>
                <a:pt x="1920395" y="496842"/>
              </a:cubicBezTo>
              <a:cubicBezTo>
                <a:pt x="1923483" y="490666"/>
                <a:pt x="1934513" y="474629"/>
                <a:pt x="1941538" y="470414"/>
              </a:cubicBezTo>
              <a:cubicBezTo>
                <a:pt x="1946315" y="467548"/>
                <a:pt x="1952524" y="467834"/>
                <a:pt x="1957394" y="465128"/>
              </a:cubicBezTo>
              <a:cubicBezTo>
                <a:pt x="1968500" y="458958"/>
                <a:pt x="1989107" y="443986"/>
                <a:pt x="1989107" y="443986"/>
              </a:cubicBezTo>
              <a:lnTo>
                <a:pt x="1999679" y="412273"/>
              </a:lnTo>
              <a:cubicBezTo>
                <a:pt x="2001441" y="406987"/>
                <a:pt x="2001873" y="401052"/>
                <a:pt x="2004964" y="396416"/>
              </a:cubicBezTo>
              <a:cubicBezTo>
                <a:pt x="2012811" y="384646"/>
                <a:pt x="2015349" y="378594"/>
                <a:pt x="2026106" y="369988"/>
              </a:cubicBezTo>
              <a:cubicBezTo>
                <a:pt x="2031066" y="366020"/>
                <a:pt x="2037083" y="363484"/>
                <a:pt x="2041963" y="359417"/>
              </a:cubicBezTo>
              <a:cubicBezTo>
                <a:pt x="2059496" y="344807"/>
                <a:pt x="2053994" y="342831"/>
                <a:pt x="2073676" y="332990"/>
              </a:cubicBezTo>
              <a:cubicBezTo>
                <a:pt x="2078659" y="330498"/>
                <a:pt x="2084663" y="330410"/>
                <a:pt x="2089533" y="327704"/>
              </a:cubicBezTo>
              <a:cubicBezTo>
                <a:pt x="2100639" y="321534"/>
                <a:pt x="2110675" y="313609"/>
                <a:pt x="2121246" y="306562"/>
              </a:cubicBezTo>
              <a:cubicBezTo>
                <a:pt x="2126532" y="303038"/>
                <a:pt x="2132611" y="300483"/>
                <a:pt x="2137103" y="295991"/>
              </a:cubicBezTo>
              <a:cubicBezTo>
                <a:pt x="2156899" y="276194"/>
                <a:pt x="2145868" y="282497"/>
                <a:pt x="2168816" y="274849"/>
              </a:cubicBezTo>
              <a:cubicBezTo>
                <a:pt x="2174102" y="271325"/>
                <a:pt x="2178834" y="266779"/>
                <a:pt x="2184673" y="264277"/>
              </a:cubicBezTo>
              <a:cubicBezTo>
                <a:pt x="2210044" y="253403"/>
                <a:pt x="2230147" y="261425"/>
                <a:pt x="2258670" y="264277"/>
              </a:cubicBezTo>
              <a:cubicBezTo>
                <a:pt x="2263956" y="267801"/>
                <a:pt x="2270558" y="269888"/>
                <a:pt x="2274527" y="274849"/>
              </a:cubicBezTo>
              <a:cubicBezTo>
                <a:pt x="2278007" y="279199"/>
                <a:pt x="2277618" y="285584"/>
                <a:pt x="2279813" y="290705"/>
              </a:cubicBezTo>
              <a:cubicBezTo>
                <a:pt x="2282917" y="297947"/>
                <a:pt x="2287280" y="304605"/>
                <a:pt x="2290384" y="311847"/>
              </a:cubicBezTo>
              <a:cubicBezTo>
                <a:pt x="2294931" y="322457"/>
                <a:pt x="2298275" y="338125"/>
                <a:pt x="2300955" y="348846"/>
              </a:cubicBezTo>
              <a:cubicBezTo>
                <a:pt x="2302717" y="362941"/>
                <a:pt x="2306240" y="376926"/>
                <a:pt x="2306240" y="391131"/>
              </a:cubicBezTo>
              <a:cubicBezTo>
                <a:pt x="2306240" y="400114"/>
                <a:pt x="2309112" y="413793"/>
                <a:pt x="2300955" y="417558"/>
              </a:cubicBezTo>
              <a:cubicBezTo>
                <a:pt x="2281692" y="426449"/>
                <a:pt x="2258670" y="421082"/>
                <a:pt x="2237528" y="422844"/>
              </a:cubicBezTo>
              <a:cubicBezTo>
                <a:pt x="2232243" y="424606"/>
                <a:pt x="2226655" y="425638"/>
                <a:pt x="2221672" y="428130"/>
              </a:cubicBezTo>
              <a:cubicBezTo>
                <a:pt x="2215990" y="430971"/>
                <a:pt x="2211654" y="436199"/>
                <a:pt x="2205815" y="438701"/>
              </a:cubicBezTo>
              <a:cubicBezTo>
                <a:pt x="2199138" y="441562"/>
                <a:pt x="2191720" y="442224"/>
                <a:pt x="2184673" y="443986"/>
              </a:cubicBezTo>
              <a:cubicBezTo>
                <a:pt x="2177626" y="454557"/>
                <a:pt x="2167549" y="463646"/>
                <a:pt x="2163531" y="475699"/>
              </a:cubicBezTo>
              <a:cubicBezTo>
                <a:pt x="2159761" y="487009"/>
                <a:pt x="2157317" y="498975"/>
                <a:pt x="2147674" y="507413"/>
              </a:cubicBezTo>
              <a:cubicBezTo>
                <a:pt x="2138113" y="515779"/>
                <a:pt x="2115961" y="528555"/>
                <a:pt x="2115961" y="528555"/>
              </a:cubicBezTo>
              <a:cubicBezTo>
                <a:pt x="2108381" y="539925"/>
                <a:pt x="2098278" y="555716"/>
                <a:pt x="2089533" y="565554"/>
              </a:cubicBezTo>
              <a:cubicBezTo>
                <a:pt x="2081256" y="574865"/>
                <a:pt x="2073471" y="585072"/>
                <a:pt x="2063105" y="591982"/>
              </a:cubicBezTo>
              <a:cubicBezTo>
                <a:pt x="2057819" y="595506"/>
                <a:pt x="2052930" y="599712"/>
                <a:pt x="2047248" y="602553"/>
              </a:cubicBezTo>
              <a:cubicBezTo>
                <a:pt x="2042265" y="605044"/>
                <a:pt x="2036677" y="606076"/>
                <a:pt x="2031392" y="607838"/>
              </a:cubicBezTo>
              <a:cubicBezTo>
                <a:pt x="2011859" y="637139"/>
                <a:pt x="2031998" y="613961"/>
                <a:pt x="2004964" y="628980"/>
              </a:cubicBezTo>
              <a:cubicBezTo>
                <a:pt x="1953475" y="657585"/>
                <a:pt x="1993428" y="645079"/>
                <a:pt x="1952109" y="655408"/>
              </a:cubicBezTo>
              <a:cubicBezTo>
                <a:pt x="1946823" y="658932"/>
                <a:pt x="1941421" y="662287"/>
                <a:pt x="1936252" y="665979"/>
              </a:cubicBezTo>
              <a:cubicBezTo>
                <a:pt x="1929084" y="671099"/>
                <a:pt x="1922759" y="677465"/>
                <a:pt x="1915110" y="681836"/>
              </a:cubicBezTo>
              <a:cubicBezTo>
                <a:pt x="1910273" y="684600"/>
                <a:pt x="1904539" y="685359"/>
                <a:pt x="1899253" y="687121"/>
              </a:cubicBezTo>
              <a:cubicBezTo>
                <a:pt x="1895729" y="690645"/>
                <a:pt x="1893139" y="695464"/>
                <a:pt x="1888682" y="697693"/>
              </a:cubicBezTo>
              <a:cubicBezTo>
                <a:pt x="1888670" y="697699"/>
                <a:pt x="1849047" y="710904"/>
                <a:pt x="1841112" y="713549"/>
              </a:cubicBezTo>
              <a:cubicBezTo>
                <a:pt x="1835826" y="715311"/>
                <a:pt x="1830718" y="717742"/>
                <a:pt x="1825255" y="718835"/>
              </a:cubicBezTo>
              <a:cubicBezTo>
                <a:pt x="1807637" y="722359"/>
                <a:pt x="1789445" y="723724"/>
                <a:pt x="1772400" y="729406"/>
              </a:cubicBezTo>
              <a:cubicBezTo>
                <a:pt x="1730520" y="743366"/>
                <a:pt x="1751678" y="738145"/>
                <a:pt x="1708973" y="745262"/>
              </a:cubicBezTo>
              <a:cubicBezTo>
                <a:pt x="1669116" y="758549"/>
                <a:pt x="1718248" y="740625"/>
                <a:pt x="1677260" y="761119"/>
              </a:cubicBezTo>
              <a:cubicBezTo>
                <a:pt x="1672277" y="763611"/>
                <a:pt x="1666386" y="763913"/>
                <a:pt x="1661403" y="766405"/>
              </a:cubicBezTo>
              <a:cubicBezTo>
                <a:pt x="1655721" y="769246"/>
                <a:pt x="1651495" y="774746"/>
                <a:pt x="1645547" y="776976"/>
              </a:cubicBezTo>
              <a:cubicBezTo>
                <a:pt x="1637135" y="780130"/>
                <a:pt x="1627928" y="780499"/>
                <a:pt x="1619119" y="782261"/>
              </a:cubicBezTo>
              <a:cubicBezTo>
                <a:pt x="1617357" y="799880"/>
                <a:pt x="1617096" y="817714"/>
                <a:pt x="1613833" y="835117"/>
              </a:cubicBezTo>
              <a:cubicBezTo>
                <a:pt x="1611779" y="846069"/>
                <a:pt x="1605447" y="855904"/>
                <a:pt x="1603262" y="866830"/>
              </a:cubicBezTo>
              <a:cubicBezTo>
                <a:pt x="1601500" y="875639"/>
                <a:pt x="1599454" y="884396"/>
                <a:pt x="1597977" y="893258"/>
              </a:cubicBezTo>
              <a:cubicBezTo>
                <a:pt x="1595470" y="908299"/>
                <a:pt x="1593493" y="935167"/>
                <a:pt x="1587406" y="951399"/>
              </a:cubicBezTo>
              <a:cubicBezTo>
                <a:pt x="1584640" y="958777"/>
                <a:pt x="1579602" y="965164"/>
                <a:pt x="1576835" y="972541"/>
              </a:cubicBezTo>
              <a:cubicBezTo>
                <a:pt x="1574534" y="978675"/>
                <a:pt x="1570520" y="1002447"/>
                <a:pt x="1566264" y="1009540"/>
              </a:cubicBezTo>
              <a:cubicBezTo>
                <a:pt x="1563700" y="1013813"/>
                <a:pt x="1558805" y="1016220"/>
                <a:pt x="1555692" y="1020111"/>
              </a:cubicBezTo>
              <a:cubicBezTo>
                <a:pt x="1551724" y="1025071"/>
                <a:pt x="1548645" y="1030682"/>
                <a:pt x="1545121" y="1035968"/>
              </a:cubicBezTo>
              <a:cubicBezTo>
                <a:pt x="1543359" y="1041253"/>
                <a:pt x="1542031" y="1046703"/>
                <a:pt x="1539836" y="1051824"/>
              </a:cubicBezTo>
              <a:cubicBezTo>
                <a:pt x="1536732" y="1059066"/>
                <a:pt x="1531529" y="1065420"/>
                <a:pt x="1529265" y="1072967"/>
              </a:cubicBezTo>
              <a:cubicBezTo>
                <a:pt x="1526186" y="1083232"/>
                <a:pt x="1526578" y="1094283"/>
                <a:pt x="1523979" y="1104680"/>
              </a:cubicBezTo>
              <a:cubicBezTo>
                <a:pt x="1521276" y="1115490"/>
                <a:pt x="1516111" y="1125583"/>
                <a:pt x="1513408" y="1136393"/>
              </a:cubicBezTo>
              <a:lnTo>
                <a:pt x="1508122" y="1157535"/>
              </a:lnTo>
              <a:cubicBezTo>
                <a:pt x="1509884" y="1201581"/>
                <a:pt x="1513408" y="1245592"/>
                <a:pt x="1513408" y="1289674"/>
              </a:cubicBezTo>
              <a:cubicBezTo>
                <a:pt x="1513408" y="1296938"/>
                <a:pt x="1515262" y="1309477"/>
                <a:pt x="1508122" y="1310816"/>
              </a:cubicBezTo>
              <a:cubicBezTo>
                <a:pt x="1482089" y="1315697"/>
                <a:pt x="1455267" y="1307293"/>
                <a:pt x="1428839" y="1305531"/>
              </a:cubicBezTo>
              <a:cubicBezTo>
                <a:pt x="1423554" y="1302007"/>
                <a:pt x="1417806" y="1299094"/>
                <a:pt x="1412983" y="1294960"/>
              </a:cubicBezTo>
              <a:cubicBezTo>
                <a:pt x="1405416" y="1288474"/>
                <a:pt x="1400133" y="1279346"/>
                <a:pt x="1391840" y="1273817"/>
              </a:cubicBezTo>
              <a:lnTo>
                <a:pt x="1360127" y="1252675"/>
              </a:lnTo>
              <a:cubicBezTo>
                <a:pt x="1354841" y="1249151"/>
                <a:pt x="1348762" y="1246596"/>
                <a:pt x="1344270" y="1242104"/>
              </a:cubicBezTo>
              <a:cubicBezTo>
                <a:pt x="1338985" y="1236818"/>
                <a:pt x="1334496" y="1230592"/>
                <a:pt x="1328414" y="1226247"/>
              </a:cubicBezTo>
              <a:cubicBezTo>
                <a:pt x="1322003" y="1221667"/>
                <a:pt x="1314028" y="1219730"/>
                <a:pt x="1307272" y="1215676"/>
              </a:cubicBezTo>
              <a:cubicBezTo>
                <a:pt x="1296377" y="1209139"/>
                <a:pt x="1288247" y="1195168"/>
                <a:pt x="1275558" y="1194534"/>
              </a:cubicBezTo>
              <a:lnTo>
                <a:pt x="1169847" y="1189249"/>
              </a:lnTo>
              <a:cubicBezTo>
                <a:pt x="1161038" y="1187487"/>
                <a:pt x="1152135" y="1186142"/>
                <a:pt x="1143420" y="1183963"/>
              </a:cubicBezTo>
              <a:cubicBezTo>
                <a:pt x="1138015" y="1182612"/>
                <a:pt x="1133135" y="1178677"/>
                <a:pt x="1127563" y="1178677"/>
              </a:cubicBezTo>
              <a:cubicBezTo>
                <a:pt x="1104591" y="1178677"/>
                <a:pt x="1081755" y="1182201"/>
                <a:pt x="1058851" y="1183963"/>
              </a:cubicBezTo>
              <a:cubicBezTo>
                <a:pt x="1041235" y="1187486"/>
                <a:pt x="1001590" y="1202462"/>
                <a:pt x="979568" y="1189249"/>
              </a:cubicBezTo>
              <a:cubicBezTo>
                <a:pt x="968885" y="1182839"/>
                <a:pt x="953140" y="1162821"/>
                <a:pt x="953140" y="1162821"/>
              </a:cubicBezTo>
              <a:cubicBezTo>
                <a:pt x="945593" y="1132633"/>
                <a:pt x="948632" y="1124641"/>
                <a:pt x="931998" y="1104680"/>
              </a:cubicBezTo>
              <a:cubicBezTo>
                <a:pt x="927213" y="1098938"/>
                <a:pt x="921884" y="1093608"/>
                <a:pt x="916141" y="1088823"/>
              </a:cubicBezTo>
              <a:cubicBezTo>
                <a:pt x="911261" y="1084756"/>
                <a:pt x="906559" y="1079243"/>
                <a:pt x="900284" y="1078252"/>
              </a:cubicBezTo>
              <a:cubicBezTo>
                <a:pt x="872385" y="1073847"/>
                <a:pt x="843905" y="1074729"/>
                <a:pt x="815716" y="1072967"/>
              </a:cubicBezTo>
              <a:cubicBezTo>
                <a:pt x="767611" y="1056931"/>
                <a:pt x="843578" y="1081526"/>
                <a:pt x="773431" y="1062395"/>
              </a:cubicBezTo>
              <a:cubicBezTo>
                <a:pt x="762681" y="1059463"/>
                <a:pt x="752289" y="1055348"/>
                <a:pt x="741718" y="1051824"/>
              </a:cubicBezTo>
              <a:lnTo>
                <a:pt x="725861" y="1046539"/>
              </a:lnTo>
              <a:cubicBezTo>
                <a:pt x="714091" y="1038692"/>
                <a:pt x="708039" y="1036154"/>
                <a:pt x="699433" y="1025397"/>
              </a:cubicBezTo>
              <a:cubicBezTo>
                <a:pt x="695465" y="1020437"/>
                <a:pt x="692386" y="1014826"/>
                <a:pt x="688862" y="1009540"/>
              </a:cubicBezTo>
              <a:cubicBezTo>
                <a:pt x="678574" y="978671"/>
                <a:pt x="691627" y="1007019"/>
                <a:pt x="667720" y="983112"/>
              </a:cubicBezTo>
              <a:cubicBezTo>
                <a:pt x="660253" y="975645"/>
                <a:pt x="657037" y="961914"/>
                <a:pt x="646578" y="956684"/>
              </a:cubicBezTo>
              <a:cubicBezTo>
                <a:pt x="646566" y="956678"/>
                <a:pt x="606943" y="943473"/>
                <a:pt x="599008" y="940828"/>
              </a:cubicBezTo>
              <a:cubicBezTo>
                <a:pt x="593722" y="939066"/>
                <a:pt x="587787" y="938633"/>
                <a:pt x="583151" y="935542"/>
              </a:cubicBezTo>
              <a:cubicBezTo>
                <a:pt x="577866" y="932018"/>
                <a:pt x="572175" y="929038"/>
                <a:pt x="567295" y="924971"/>
              </a:cubicBezTo>
              <a:cubicBezTo>
                <a:pt x="561553" y="920186"/>
                <a:pt x="557114" y="913979"/>
                <a:pt x="551438" y="909114"/>
              </a:cubicBezTo>
              <a:cubicBezTo>
                <a:pt x="549335" y="907312"/>
                <a:pt x="520231" y="885261"/>
                <a:pt x="514439" y="882687"/>
              </a:cubicBezTo>
              <a:cubicBezTo>
                <a:pt x="504257" y="878162"/>
                <a:pt x="493297" y="875640"/>
                <a:pt x="482726" y="872116"/>
              </a:cubicBezTo>
              <a:cubicBezTo>
                <a:pt x="438403" y="857342"/>
                <a:pt x="472443" y="867158"/>
                <a:pt x="377015" y="861545"/>
              </a:cubicBezTo>
              <a:cubicBezTo>
                <a:pt x="371729" y="859783"/>
                <a:pt x="366665" y="857106"/>
                <a:pt x="361158" y="856259"/>
              </a:cubicBezTo>
              <a:cubicBezTo>
                <a:pt x="343658" y="853566"/>
                <a:pt x="325556" y="854955"/>
                <a:pt x="308303" y="850973"/>
              </a:cubicBezTo>
              <a:cubicBezTo>
                <a:pt x="302113" y="849545"/>
                <a:pt x="298128" y="843243"/>
                <a:pt x="292446" y="840402"/>
              </a:cubicBezTo>
              <a:cubicBezTo>
                <a:pt x="287463" y="837911"/>
                <a:pt x="281875" y="836879"/>
                <a:pt x="276590" y="835117"/>
              </a:cubicBezTo>
              <a:cubicBezTo>
                <a:pt x="268790" y="823418"/>
                <a:pt x="262370" y="811543"/>
                <a:pt x="250162" y="803404"/>
              </a:cubicBezTo>
              <a:cubicBezTo>
                <a:pt x="245526" y="800313"/>
                <a:pt x="239591" y="799880"/>
                <a:pt x="234305" y="798118"/>
              </a:cubicBezTo>
              <a:cubicBezTo>
                <a:pt x="229019" y="792832"/>
                <a:pt x="223233" y="788003"/>
                <a:pt x="218448" y="782261"/>
              </a:cubicBezTo>
              <a:cubicBezTo>
                <a:pt x="214381" y="777381"/>
                <a:pt x="212369" y="770897"/>
                <a:pt x="207877" y="766405"/>
              </a:cubicBezTo>
              <a:cubicBezTo>
                <a:pt x="180401" y="738929"/>
                <a:pt x="202375" y="771419"/>
                <a:pt x="181450" y="745262"/>
              </a:cubicBezTo>
              <a:cubicBezTo>
                <a:pt x="177482" y="740302"/>
                <a:pt x="174847" y="734366"/>
                <a:pt x="170879" y="729406"/>
              </a:cubicBezTo>
              <a:cubicBezTo>
                <a:pt x="162272" y="718649"/>
                <a:pt x="156222" y="716112"/>
                <a:pt x="144451" y="708264"/>
              </a:cubicBezTo>
              <a:cubicBezTo>
                <a:pt x="142689" y="702978"/>
                <a:pt x="141657" y="697390"/>
                <a:pt x="139165" y="692407"/>
              </a:cubicBezTo>
              <a:cubicBezTo>
                <a:pt x="136324" y="686725"/>
                <a:pt x="131096" y="682389"/>
                <a:pt x="128594" y="676550"/>
              </a:cubicBezTo>
              <a:cubicBezTo>
                <a:pt x="125733" y="669873"/>
                <a:pt x="127847" y="661080"/>
                <a:pt x="123309" y="655408"/>
              </a:cubicBezTo>
              <a:cubicBezTo>
                <a:pt x="119828" y="651057"/>
                <a:pt x="112738" y="651885"/>
                <a:pt x="107452" y="650123"/>
              </a:cubicBezTo>
              <a:cubicBezTo>
                <a:pt x="103928" y="646599"/>
                <a:pt x="100772" y="642664"/>
                <a:pt x="96881" y="639551"/>
              </a:cubicBezTo>
              <a:cubicBezTo>
                <a:pt x="91921" y="635583"/>
                <a:pt x="84992" y="633940"/>
                <a:pt x="81024" y="628980"/>
              </a:cubicBezTo>
              <a:cubicBezTo>
                <a:pt x="77544" y="624630"/>
                <a:pt x="78230" y="618107"/>
                <a:pt x="75739" y="613124"/>
              </a:cubicBezTo>
              <a:cubicBezTo>
                <a:pt x="72898" y="607442"/>
                <a:pt x="68009" y="602949"/>
                <a:pt x="65168" y="597267"/>
              </a:cubicBezTo>
              <a:cubicBezTo>
                <a:pt x="62676" y="592284"/>
                <a:pt x="62973" y="586046"/>
                <a:pt x="59882" y="581410"/>
              </a:cubicBezTo>
              <a:cubicBezTo>
                <a:pt x="55736" y="575191"/>
                <a:pt x="48810" y="571296"/>
                <a:pt x="44025" y="565554"/>
              </a:cubicBezTo>
              <a:cubicBezTo>
                <a:pt x="39958" y="560674"/>
                <a:pt x="36978" y="554983"/>
                <a:pt x="33454" y="549697"/>
              </a:cubicBezTo>
              <a:cubicBezTo>
                <a:pt x="26923" y="530103"/>
                <a:pt x="-16758" y="510055"/>
                <a:pt x="7027" y="502127"/>
              </a:cubicBezTo>
              <a:close/>
            </a:path>
          </a:pathLst>
        </a:custGeom>
        <a:solidFill>
          <a:srgbClr val="9BC2E6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5</xdr:col>
      <xdr:colOff>29785</xdr:colOff>
      <xdr:row>31</xdr:row>
      <xdr:rowOff>41880</xdr:rowOff>
    </xdr:from>
    <xdr:to>
      <xdr:col>6</xdr:col>
      <xdr:colOff>268248</xdr:colOff>
      <xdr:row>37</xdr:row>
      <xdr:rowOff>2777</xdr:rowOff>
    </xdr:to>
    <xdr:sp macro="" textlink="">
      <xdr:nvSpPr>
        <xdr:cNvPr id="40" name="Petiteile">
          <a:extLst>
            <a:ext uri="{FF2B5EF4-FFF2-40B4-BE49-F238E27FC236}">
              <a16:creationId xmlns:a16="http://schemas.microsoft.com/office/drawing/2014/main" id="{CA3FFED2-54B5-459B-8A3F-03BCBF9970B5}"/>
            </a:ext>
          </a:extLst>
        </xdr:cNvPr>
        <xdr:cNvSpPr/>
      </xdr:nvSpPr>
      <xdr:spPr>
        <a:xfrm>
          <a:off x="4153550" y="6025821"/>
          <a:ext cx="843580" cy="1103897"/>
        </a:xfrm>
        <a:custGeom>
          <a:avLst/>
          <a:gdLst>
            <a:gd name="connsiteX0" fmla="*/ 21143 w 808690"/>
            <a:gd name="connsiteY0" fmla="*/ 866830 h 1041253"/>
            <a:gd name="connsiteX1" fmla="*/ 15857 w 808690"/>
            <a:gd name="connsiteY1" fmla="*/ 835116 h 1041253"/>
            <a:gd name="connsiteX2" fmla="*/ 10572 w 808690"/>
            <a:gd name="connsiteY2" fmla="*/ 798117 h 1041253"/>
            <a:gd name="connsiteX3" fmla="*/ 0 w 808690"/>
            <a:gd name="connsiteY3" fmla="*/ 787546 h 1041253"/>
            <a:gd name="connsiteX4" fmla="*/ 5286 w 808690"/>
            <a:gd name="connsiteY4" fmla="*/ 745262 h 1041253"/>
            <a:gd name="connsiteX5" fmla="*/ 10572 w 808690"/>
            <a:gd name="connsiteY5" fmla="*/ 665979 h 1041253"/>
            <a:gd name="connsiteX6" fmla="*/ 36999 w 808690"/>
            <a:gd name="connsiteY6" fmla="*/ 634265 h 1041253"/>
            <a:gd name="connsiteX7" fmla="*/ 68713 w 808690"/>
            <a:gd name="connsiteY7" fmla="*/ 623694 h 1041253"/>
            <a:gd name="connsiteX8" fmla="*/ 84569 w 808690"/>
            <a:gd name="connsiteY8" fmla="*/ 602552 h 1041253"/>
            <a:gd name="connsiteX9" fmla="*/ 89855 w 808690"/>
            <a:gd name="connsiteY9" fmla="*/ 570839 h 1041253"/>
            <a:gd name="connsiteX10" fmla="*/ 95140 w 808690"/>
            <a:gd name="connsiteY10" fmla="*/ 544411 h 1041253"/>
            <a:gd name="connsiteX11" fmla="*/ 105711 w 808690"/>
            <a:gd name="connsiteY11" fmla="*/ 512698 h 1041253"/>
            <a:gd name="connsiteX12" fmla="*/ 110997 w 808690"/>
            <a:gd name="connsiteY12" fmla="*/ 369988 h 1041253"/>
            <a:gd name="connsiteX13" fmla="*/ 126854 w 808690"/>
            <a:gd name="connsiteY13" fmla="*/ 359417 h 1041253"/>
            <a:gd name="connsiteX14" fmla="*/ 142710 w 808690"/>
            <a:gd name="connsiteY14" fmla="*/ 354131 h 1041253"/>
            <a:gd name="connsiteX15" fmla="*/ 200851 w 808690"/>
            <a:gd name="connsiteY15" fmla="*/ 338275 h 1041253"/>
            <a:gd name="connsiteX16" fmla="*/ 216708 w 808690"/>
            <a:gd name="connsiteY16" fmla="*/ 327704 h 1041253"/>
            <a:gd name="connsiteX17" fmla="*/ 248421 w 808690"/>
            <a:gd name="connsiteY17" fmla="*/ 306561 h 1041253"/>
            <a:gd name="connsiteX18" fmla="*/ 274849 w 808690"/>
            <a:gd name="connsiteY18" fmla="*/ 301276 h 1041253"/>
            <a:gd name="connsiteX19" fmla="*/ 290706 w 808690"/>
            <a:gd name="connsiteY19" fmla="*/ 290705 h 1041253"/>
            <a:gd name="connsiteX20" fmla="*/ 332990 w 808690"/>
            <a:gd name="connsiteY20" fmla="*/ 280134 h 1041253"/>
            <a:gd name="connsiteX21" fmla="*/ 364703 w 808690"/>
            <a:gd name="connsiteY21" fmla="*/ 269563 h 1041253"/>
            <a:gd name="connsiteX22" fmla="*/ 396417 w 808690"/>
            <a:gd name="connsiteY22" fmla="*/ 253706 h 1041253"/>
            <a:gd name="connsiteX23" fmla="*/ 449272 w 808690"/>
            <a:gd name="connsiteY23" fmla="*/ 237849 h 1041253"/>
            <a:gd name="connsiteX24" fmla="*/ 465129 w 808690"/>
            <a:gd name="connsiteY24" fmla="*/ 227278 h 1041253"/>
            <a:gd name="connsiteX25" fmla="*/ 523270 w 808690"/>
            <a:gd name="connsiteY25" fmla="*/ 216707 h 1041253"/>
            <a:gd name="connsiteX26" fmla="*/ 549698 w 808690"/>
            <a:gd name="connsiteY26" fmla="*/ 195565 h 1041253"/>
            <a:gd name="connsiteX27" fmla="*/ 560269 w 808690"/>
            <a:gd name="connsiteY27" fmla="*/ 158566 h 1041253"/>
            <a:gd name="connsiteX28" fmla="*/ 576125 w 808690"/>
            <a:gd name="connsiteY28" fmla="*/ 142709 h 1041253"/>
            <a:gd name="connsiteX29" fmla="*/ 613124 w 808690"/>
            <a:gd name="connsiteY29" fmla="*/ 132138 h 1041253"/>
            <a:gd name="connsiteX30" fmla="*/ 628981 w 808690"/>
            <a:gd name="connsiteY30" fmla="*/ 126853 h 1041253"/>
            <a:gd name="connsiteX31" fmla="*/ 655409 w 808690"/>
            <a:gd name="connsiteY31" fmla="*/ 79283 h 1041253"/>
            <a:gd name="connsiteX32" fmla="*/ 681836 w 808690"/>
            <a:gd name="connsiteY32" fmla="*/ 47569 h 1041253"/>
            <a:gd name="connsiteX33" fmla="*/ 687122 w 808690"/>
            <a:gd name="connsiteY33" fmla="*/ 31713 h 1041253"/>
            <a:gd name="connsiteX34" fmla="*/ 729406 w 808690"/>
            <a:gd name="connsiteY34" fmla="*/ 15856 h 1041253"/>
            <a:gd name="connsiteX35" fmla="*/ 766405 w 808690"/>
            <a:gd name="connsiteY35" fmla="*/ 0 h 1041253"/>
            <a:gd name="connsiteX36" fmla="*/ 792833 w 808690"/>
            <a:gd name="connsiteY36" fmla="*/ 5285 h 1041253"/>
            <a:gd name="connsiteX37" fmla="*/ 803404 w 808690"/>
            <a:gd name="connsiteY37" fmla="*/ 21142 h 1041253"/>
            <a:gd name="connsiteX38" fmla="*/ 808690 w 808690"/>
            <a:gd name="connsiteY38" fmla="*/ 95139 h 1041253"/>
            <a:gd name="connsiteX39" fmla="*/ 803404 w 808690"/>
            <a:gd name="connsiteY39" fmla="*/ 147995 h 1041253"/>
            <a:gd name="connsiteX40" fmla="*/ 798118 w 808690"/>
            <a:gd name="connsiteY40" fmla="*/ 163852 h 1041253"/>
            <a:gd name="connsiteX41" fmla="*/ 782262 w 808690"/>
            <a:gd name="connsiteY41" fmla="*/ 174423 h 1041253"/>
            <a:gd name="connsiteX42" fmla="*/ 771691 w 808690"/>
            <a:gd name="connsiteY42" fmla="*/ 190279 h 1041253"/>
            <a:gd name="connsiteX43" fmla="*/ 750548 w 808690"/>
            <a:gd name="connsiteY43" fmla="*/ 221993 h 1041253"/>
            <a:gd name="connsiteX44" fmla="*/ 734692 w 808690"/>
            <a:gd name="connsiteY44" fmla="*/ 232564 h 1041253"/>
            <a:gd name="connsiteX45" fmla="*/ 687122 w 808690"/>
            <a:gd name="connsiteY45" fmla="*/ 237849 h 1041253"/>
            <a:gd name="connsiteX46" fmla="*/ 644837 w 808690"/>
            <a:gd name="connsiteY46" fmla="*/ 269563 h 1041253"/>
            <a:gd name="connsiteX47" fmla="*/ 623695 w 808690"/>
            <a:gd name="connsiteY47" fmla="*/ 295990 h 1041253"/>
            <a:gd name="connsiteX48" fmla="*/ 618410 w 808690"/>
            <a:gd name="connsiteY48" fmla="*/ 311847 h 1041253"/>
            <a:gd name="connsiteX49" fmla="*/ 613124 w 808690"/>
            <a:gd name="connsiteY49" fmla="*/ 359417 h 1041253"/>
            <a:gd name="connsiteX50" fmla="*/ 607839 w 808690"/>
            <a:gd name="connsiteY50" fmla="*/ 385845 h 1041253"/>
            <a:gd name="connsiteX51" fmla="*/ 602553 w 808690"/>
            <a:gd name="connsiteY51" fmla="*/ 449271 h 1041253"/>
            <a:gd name="connsiteX52" fmla="*/ 597268 w 808690"/>
            <a:gd name="connsiteY52" fmla="*/ 465128 h 1041253"/>
            <a:gd name="connsiteX53" fmla="*/ 581411 w 808690"/>
            <a:gd name="connsiteY53" fmla="*/ 475699 h 1041253"/>
            <a:gd name="connsiteX54" fmla="*/ 676551 w 808690"/>
            <a:gd name="connsiteY54" fmla="*/ 517983 h 1041253"/>
            <a:gd name="connsiteX55" fmla="*/ 671265 w 808690"/>
            <a:gd name="connsiteY55" fmla="*/ 576124 h 1041253"/>
            <a:gd name="connsiteX56" fmla="*/ 665980 w 808690"/>
            <a:gd name="connsiteY56" fmla="*/ 597267 h 1041253"/>
            <a:gd name="connsiteX57" fmla="*/ 650123 w 808690"/>
            <a:gd name="connsiteY57" fmla="*/ 787546 h 1041253"/>
            <a:gd name="connsiteX58" fmla="*/ 634266 w 808690"/>
            <a:gd name="connsiteY58" fmla="*/ 803403 h 1041253"/>
            <a:gd name="connsiteX59" fmla="*/ 628981 w 808690"/>
            <a:gd name="connsiteY59" fmla="*/ 819260 h 1041253"/>
            <a:gd name="connsiteX60" fmla="*/ 613124 w 808690"/>
            <a:gd name="connsiteY60" fmla="*/ 829831 h 1041253"/>
            <a:gd name="connsiteX61" fmla="*/ 586696 w 808690"/>
            <a:gd name="connsiteY61" fmla="*/ 856258 h 1041253"/>
            <a:gd name="connsiteX62" fmla="*/ 576125 w 808690"/>
            <a:gd name="connsiteY62" fmla="*/ 866830 h 1041253"/>
            <a:gd name="connsiteX63" fmla="*/ 570840 w 808690"/>
            <a:gd name="connsiteY63" fmla="*/ 882686 h 1041253"/>
            <a:gd name="connsiteX64" fmla="*/ 560269 w 808690"/>
            <a:gd name="connsiteY64" fmla="*/ 988397 h 1041253"/>
            <a:gd name="connsiteX65" fmla="*/ 544412 w 808690"/>
            <a:gd name="connsiteY65" fmla="*/ 1020110 h 1041253"/>
            <a:gd name="connsiteX66" fmla="*/ 507413 w 808690"/>
            <a:gd name="connsiteY66" fmla="*/ 1025396 h 1041253"/>
            <a:gd name="connsiteX67" fmla="*/ 475700 w 808690"/>
            <a:gd name="connsiteY67" fmla="*/ 1035967 h 1041253"/>
            <a:gd name="connsiteX68" fmla="*/ 459843 w 808690"/>
            <a:gd name="connsiteY68" fmla="*/ 1041253 h 1041253"/>
            <a:gd name="connsiteX69" fmla="*/ 396417 w 808690"/>
            <a:gd name="connsiteY69" fmla="*/ 1035967 h 1041253"/>
            <a:gd name="connsiteX70" fmla="*/ 369989 w 808690"/>
            <a:gd name="connsiteY70" fmla="*/ 1020110 h 1041253"/>
            <a:gd name="connsiteX71" fmla="*/ 332990 w 808690"/>
            <a:gd name="connsiteY71" fmla="*/ 1009539 h 1041253"/>
            <a:gd name="connsiteX72" fmla="*/ 301277 w 808690"/>
            <a:gd name="connsiteY72" fmla="*/ 1014825 h 1041253"/>
            <a:gd name="connsiteX73" fmla="*/ 285420 w 808690"/>
            <a:gd name="connsiteY73" fmla="*/ 1020110 h 1041253"/>
            <a:gd name="connsiteX74" fmla="*/ 179709 w 808690"/>
            <a:gd name="connsiteY74" fmla="*/ 1014825 h 1041253"/>
            <a:gd name="connsiteX75" fmla="*/ 153281 w 808690"/>
            <a:gd name="connsiteY75" fmla="*/ 993683 h 1041253"/>
            <a:gd name="connsiteX76" fmla="*/ 142710 w 808690"/>
            <a:gd name="connsiteY76" fmla="*/ 977826 h 1041253"/>
            <a:gd name="connsiteX77" fmla="*/ 110997 w 808690"/>
            <a:gd name="connsiteY77" fmla="*/ 956684 h 1041253"/>
            <a:gd name="connsiteX78" fmla="*/ 95140 w 808690"/>
            <a:gd name="connsiteY78" fmla="*/ 946113 h 1041253"/>
            <a:gd name="connsiteX79" fmla="*/ 73998 w 808690"/>
            <a:gd name="connsiteY79" fmla="*/ 924971 h 1041253"/>
            <a:gd name="connsiteX80" fmla="*/ 21143 w 808690"/>
            <a:gd name="connsiteY80" fmla="*/ 866830 h 104125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</a:cxnLst>
          <a:rect l="l" t="t" r="r" b="b"/>
          <a:pathLst>
            <a:path w="808690" h="1041253">
              <a:moveTo>
                <a:pt x="21143" y="866830"/>
              </a:moveTo>
              <a:cubicBezTo>
                <a:pt x="11453" y="851854"/>
                <a:pt x="17487" y="845709"/>
                <a:pt x="15857" y="835116"/>
              </a:cubicBezTo>
              <a:cubicBezTo>
                <a:pt x="13963" y="822803"/>
                <a:pt x="14512" y="809936"/>
                <a:pt x="10572" y="798117"/>
              </a:cubicBezTo>
              <a:cubicBezTo>
                <a:pt x="8996" y="793389"/>
                <a:pt x="3524" y="791070"/>
                <a:pt x="0" y="787546"/>
              </a:cubicBezTo>
              <a:cubicBezTo>
                <a:pt x="1762" y="773451"/>
                <a:pt x="4055" y="759413"/>
                <a:pt x="5286" y="745262"/>
              </a:cubicBezTo>
              <a:cubicBezTo>
                <a:pt x="7581" y="718875"/>
                <a:pt x="6218" y="692105"/>
                <a:pt x="10572" y="665979"/>
              </a:cubicBezTo>
              <a:cubicBezTo>
                <a:pt x="11713" y="659131"/>
                <a:pt x="32626" y="636695"/>
                <a:pt x="36999" y="634265"/>
              </a:cubicBezTo>
              <a:cubicBezTo>
                <a:pt x="46740" y="628853"/>
                <a:pt x="68713" y="623694"/>
                <a:pt x="68713" y="623694"/>
              </a:cubicBezTo>
              <a:cubicBezTo>
                <a:pt x="73998" y="616647"/>
                <a:pt x="81297" y="610731"/>
                <a:pt x="84569" y="602552"/>
              </a:cubicBezTo>
              <a:cubicBezTo>
                <a:pt x="88549" y="592602"/>
                <a:pt x="87938" y="581383"/>
                <a:pt x="89855" y="570839"/>
              </a:cubicBezTo>
              <a:cubicBezTo>
                <a:pt x="91462" y="562000"/>
                <a:pt x="92776" y="553078"/>
                <a:pt x="95140" y="544411"/>
              </a:cubicBezTo>
              <a:cubicBezTo>
                <a:pt x="98072" y="533661"/>
                <a:pt x="105711" y="512698"/>
                <a:pt x="105711" y="512698"/>
              </a:cubicBezTo>
              <a:cubicBezTo>
                <a:pt x="107473" y="465128"/>
                <a:pt x="104492" y="417144"/>
                <a:pt x="110997" y="369988"/>
              </a:cubicBezTo>
              <a:cubicBezTo>
                <a:pt x="111865" y="363695"/>
                <a:pt x="121172" y="362258"/>
                <a:pt x="126854" y="359417"/>
              </a:cubicBezTo>
              <a:cubicBezTo>
                <a:pt x="131837" y="356925"/>
                <a:pt x="137335" y="355597"/>
                <a:pt x="142710" y="354131"/>
              </a:cubicBezTo>
              <a:cubicBezTo>
                <a:pt x="208301" y="336242"/>
                <a:pt x="164347" y="350442"/>
                <a:pt x="200851" y="338275"/>
              </a:cubicBezTo>
              <a:cubicBezTo>
                <a:pt x="206137" y="334751"/>
                <a:pt x="211748" y="331672"/>
                <a:pt x="216708" y="327704"/>
              </a:cubicBezTo>
              <a:cubicBezTo>
                <a:pt x="233988" y="313880"/>
                <a:pt x="221023" y="315693"/>
                <a:pt x="248421" y="306561"/>
              </a:cubicBezTo>
              <a:cubicBezTo>
                <a:pt x="256944" y="303720"/>
                <a:pt x="266040" y="303038"/>
                <a:pt x="274849" y="301276"/>
              </a:cubicBezTo>
              <a:cubicBezTo>
                <a:pt x="280135" y="297752"/>
                <a:pt x="285024" y="293546"/>
                <a:pt x="290706" y="290705"/>
              </a:cubicBezTo>
              <a:cubicBezTo>
                <a:pt x="303541" y="284287"/>
                <a:pt x="319713" y="283755"/>
                <a:pt x="332990" y="280134"/>
              </a:cubicBezTo>
              <a:cubicBezTo>
                <a:pt x="343740" y="277202"/>
                <a:pt x="364703" y="269563"/>
                <a:pt x="364703" y="269563"/>
              </a:cubicBezTo>
              <a:cubicBezTo>
                <a:pt x="382638" y="251626"/>
                <a:pt x="367192" y="263447"/>
                <a:pt x="396417" y="253706"/>
              </a:cubicBezTo>
              <a:cubicBezTo>
                <a:pt x="448579" y="236319"/>
                <a:pt x="397071" y="248290"/>
                <a:pt x="449272" y="237849"/>
              </a:cubicBezTo>
              <a:cubicBezTo>
                <a:pt x="454558" y="234325"/>
                <a:pt x="459290" y="229780"/>
                <a:pt x="465129" y="227278"/>
              </a:cubicBezTo>
              <a:cubicBezTo>
                <a:pt x="477587" y="221939"/>
                <a:pt x="514702" y="217931"/>
                <a:pt x="523270" y="216707"/>
              </a:cubicBezTo>
              <a:cubicBezTo>
                <a:pt x="530470" y="211907"/>
                <a:pt x="544678" y="203931"/>
                <a:pt x="549698" y="195565"/>
              </a:cubicBezTo>
              <a:cubicBezTo>
                <a:pt x="573350" y="156146"/>
                <a:pt x="532679" y="206848"/>
                <a:pt x="560269" y="158566"/>
              </a:cubicBezTo>
              <a:cubicBezTo>
                <a:pt x="563978" y="152076"/>
                <a:pt x="569906" y="146855"/>
                <a:pt x="576125" y="142709"/>
              </a:cubicBezTo>
              <a:cubicBezTo>
                <a:pt x="580874" y="139543"/>
                <a:pt x="610046" y="133018"/>
                <a:pt x="613124" y="132138"/>
              </a:cubicBezTo>
              <a:cubicBezTo>
                <a:pt x="618481" y="130607"/>
                <a:pt x="623695" y="128615"/>
                <a:pt x="628981" y="126853"/>
              </a:cubicBezTo>
              <a:cubicBezTo>
                <a:pt x="678744" y="77087"/>
                <a:pt x="603673" y="156890"/>
                <a:pt x="655409" y="79283"/>
              </a:cubicBezTo>
              <a:cubicBezTo>
                <a:pt x="670126" y="57207"/>
                <a:pt x="661488" y="67918"/>
                <a:pt x="681836" y="47569"/>
              </a:cubicBezTo>
              <a:cubicBezTo>
                <a:pt x="683598" y="42284"/>
                <a:pt x="683641" y="36063"/>
                <a:pt x="687122" y="31713"/>
              </a:cubicBezTo>
              <a:cubicBezTo>
                <a:pt x="697998" y="18119"/>
                <a:pt x="714364" y="19616"/>
                <a:pt x="729406" y="15856"/>
              </a:cubicBezTo>
              <a:cubicBezTo>
                <a:pt x="744965" y="11966"/>
                <a:pt x="751273" y="7566"/>
                <a:pt x="766405" y="0"/>
              </a:cubicBezTo>
              <a:cubicBezTo>
                <a:pt x="775214" y="1762"/>
                <a:pt x="785033" y="828"/>
                <a:pt x="792833" y="5285"/>
              </a:cubicBezTo>
              <a:cubicBezTo>
                <a:pt x="798349" y="8437"/>
                <a:pt x="802300" y="14886"/>
                <a:pt x="803404" y="21142"/>
              </a:cubicBezTo>
              <a:cubicBezTo>
                <a:pt x="807702" y="45494"/>
                <a:pt x="806928" y="70473"/>
                <a:pt x="808690" y="95139"/>
              </a:cubicBezTo>
              <a:cubicBezTo>
                <a:pt x="806928" y="112758"/>
                <a:pt x="806097" y="130494"/>
                <a:pt x="803404" y="147995"/>
              </a:cubicBezTo>
              <a:cubicBezTo>
                <a:pt x="802557" y="153502"/>
                <a:pt x="801599" y="159501"/>
                <a:pt x="798118" y="163852"/>
              </a:cubicBezTo>
              <a:cubicBezTo>
                <a:pt x="794150" y="168812"/>
                <a:pt x="787547" y="170899"/>
                <a:pt x="782262" y="174423"/>
              </a:cubicBezTo>
              <a:cubicBezTo>
                <a:pt x="778738" y="179708"/>
                <a:pt x="774843" y="184764"/>
                <a:pt x="771691" y="190279"/>
              </a:cubicBezTo>
              <a:cubicBezTo>
                <a:pt x="760895" y="209171"/>
                <a:pt x="765424" y="210092"/>
                <a:pt x="750548" y="221993"/>
              </a:cubicBezTo>
              <a:cubicBezTo>
                <a:pt x="745588" y="225961"/>
                <a:pt x="740855" y="231023"/>
                <a:pt x="734692" y="232564"/>
              </a:cubicBezTo>
              <a:cubicBezTo>
                <a:pt x="719214" y="236433"/>
                <a:pt x="702979" y="236087"/>
                <a:pt x="687122" y="237849"/>
              </a:cubicBezTo>
              <a:cubicBezTo>
                <a:pt x="651262" y="261755"/>
                <a:pt x="664393" y="250007"/>
                <a:pt x="644837" y="269563"/>
              </a:cubicBezTo>
              <a:cubicBezTo>
                <a:pt x="631553" y="309418"/>
                <a:pt x="651018" y="261835"/>
                <a:pt x="623695" y="295990"/>
              </a:cubicBezTo>
              <a:cubicBezTo>
                <a:pt x="620215" y="300341"/>
                <a:pt x="620172" y="306561"/>
                <a:pt x="618410" y="311847"/>
              </a:cubicBezTo>
              <a:cubicBezTo>
                <a:pt x="616648" y="327704"/>
                <a:pt x="615380" y="343623"/>
                <a:pt x="613124" y="359417"/>
              </a:cubicBezTo>
              <a:cubicBezTo>
                <a:pt x="611854" y="368310"/>
                <a:pt x="608889" y="376923"/>
                <a:pt x="607839" y="385845"/>
              </a:cubicBezTo>
              <a:cubicBezTo>
                <a:pt x="605360" y="406915"/>
                <a:pt x="605357" y="428242"/>
                <a:pt x="602553" y="449271"/>
              </a:cubicBezTo>
              <a:cubicBezTo>
                <a:pt x="601817" y="454794"/>
                <a:pt x="600748" y="460777"/>
                <a:pt x="597268" y="465128"/>
              </a:cubicBezTo>
              <a:cubicBezTo>
                <a:pt x="593300" y="470089"/>
                <a:pt x="586697" y="472175"/>
                <a:pt x="581411" y="475699"/>
              </a:cubicBezTo>
              <a:cubicBezTo>
                <a:pt x="559642" y="541007"/>
                <a:pt x="559752" y="506303"/>
                <a:pt x="676551" y="517983"/>
              </a:cubicBezTo>
              <a:cubicBezTo>
                <a:pt x="674789" y="537363"/>
                <a:pt x="673837" y="556834"/>
                <a:pt x="671265" y="576124"/>
              </a:cubicBezTo>
              <a:cubicBezTo>
                <a:pt x="670305" y="583325"/>
                <a:pt x="666372" y="590013"/>
                <a:pt x="665980" y="597267"/>
              </a:cubicBezTo>
              <a:cubicBezTo>
                <a:pt x="662712" y="657717"/>
                <a:pt x="692719" y="736432"/>
                <a:pt x="650123" y="787546"/>
              </a:cubicBezTo>
              <a:cubicBezTo>
                <a:pt x="645338" y="793288"/>
                <a:pt x="639552" y="798117"/>
                <a:pt x="634266" y="803403"/>
              </a:cubicBezTo>
              <a:cubicBezTo>
                <a:pt x="632504" y="808689"/>
                <a:pt x="632461" y="814909"/>
                <a:pt x="628981" y="819260"/>
              </a:cubicBezTo>
              <a:cubicBezTo>
                <a:pt x="625013" y="824221"/>
                <a:pt x="617905" y="825648"/>
                <a:pt x="613124" y="829831"/>
              </a:cubicBezTo>
              <a:cubicBezTo>
                <a:pt x="603748" y="838035"/>
                <a:pt x="595505" y="847449"/>
                <a:pt x="586696" y="856258"/>
              </a:cubicBezTo>
              <a:lnTo>
                <a:pt x="576125" y="866830"/>
              </a:lnTo>
              <a:cubicBezTo>
                <a:pt x="574363" y="872115"/>
                <a:pt x="571628" y="877171"/>
                <a:pt x="570840" y="882686"/>
              </a:cubicBezTo>
              <a:cubicBezTo>
                <a:pt x="564404" y="927740"/>
                <a:pt x="567462" y="945241"/>
                <a:pt x="560269" y="988397"/>
              </a:cubicBezTo>
              <a:cubicBezTo>
                <a:pt x="559190" y="994870"/>
                <a:pt x="550987" y="1017188"/>
                <a:pt x="544412" y="1020110"/>
              </a:cubicBezTo>
              <a:cubicBezTo>
                <a:pt x="533028" y="1025170"/>
                <a:pt x="519746" y="1023634"/>
                <a:pt x="507413" y="1025396"/>
              </a:cubicBezTo>
              <a:lnTo>
                <a:pt x="475700" y="1035967"/>
              </a:lnTo>
              <a:lnTo>
                <a:pt x="459843" y="1041253"/>
              </a:lnTo>
              <a:cubicBezTo>
                <a:pt x="438701" y="1039491"/>
                <a:pt x="417446" y="1038771"/>
                <a:pt x="396417" y="1035967"/>
              </a:cubicBezTo>
              <a:cubicBezTo>
                <a:pt x="370744" y="1032544"/>
                <a:pt x="389050" y="1031547"/>
                <a:pt x="369989" y="1020110"/>
              </a:cubicBezTo>
              <a:cubicBezTo>
                <a:pt x="364577" y="1016863"/>
                <a:pt x="336934" y="1010525"/>
                <a:pt x="332990" y="1009539"/>
              </a:cubicBezTo>
              <a:cubicBezTo>
                <a:pt x="322419" y="1011301"/>
                <a:pt x="311739" y="1012500"/>
                <a:pt x="301277" y="1014825"/>
              </a:cubicBezTo>
              <a:cubicBezTo>
                <a:pt x="295838" y="1016034"/>
                <a:pt x="290992" y="1020110"/>
                <a:pt x="285420" y="1020110"/>
              </a:cubicBezTo>
              <a:cubicBezTo>
                <a:pt x="250139" y="1020110"/>
                <a:pt x="214946" y="1016587"/>
                <a:pt x="179709" y="1014825"/>
              </a:cubicBezTo>
              <a:cubicBezTo>
                <a:pt x="167939" y="1006978"/>
                <a:pt x="161887" y="1004440"/>
                <a:pt x="153281" y="993683"/>
              </a:cubicBezTo>
              <a:cubicBezTo>
                <a:pt x="149313" y="988723"/>
                <a:pt x="147491" y="982009"/>
                <a:pt x="142710" y="977826"/>
              </a:cubicBezTo>
              <a:cubicBezTo>
                <a:pt x="133149" y="969460"/>
                <a:pt x="121568" y="963731"/>
                <a:pt x="110997" y="956684"/>
              </a:cubicBezTo>
              <a:cubicBezTo>
                <a:pt x="105711" y="953160"/>
                <a:pt x="99632" y="950605"/>
                <a:pt x="95140" y="946113"/>
              </a:cubicBezTo>
              <a:cubicBezTo>
                <a:pt x="88093" y="939066"/>
                <a:pt x="82291" y="930499"/>
                <a:pt x="73998" y="924971"/>
              </a:cubicBezTo>
              <a:cubicBezTo>
                <a:pt x="30138" y="895731"/>
                <a:pt x="30833" y="881806"/>
                <a:pt x="21143" y="866830"/>
              </a:cubicBezTo>
              <a:close/>
            </a:path>
          </a:pathLst>
        </a:custGeom>
        <a:solidFill>
          <a:srgbClr val="FFFFFF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6</xdr:col>
      <xdr:colOff>20825</xdr:colOff>
      <xdr:row>24</xdr:row>
      <xdr:rowOff>153517</xdr:rowOff>
    </xdr:from>
    <xdr:to>
      <xdr:col>8</xdr:col>
      <xdr:colOff>249636</xdr:colOff>
      <xdr:row>37</xdr:row>
      <xdr:rowOff>164988</xdr:rowOff>
    </xdr:to>
    <xdr:sp macro="" textlink="">
      <xdr:nvSpPr>
        <xdr:cNvPr id="41" name="SaintJoseph">
          <a:extLst>
            <a:ext uri="{FF2B5EF4-FFF2-40B4-BE49-F238E27FC236}">
              <a16:creationId xmlns:a16="http://schemas.microsoft.com/office/drawing/2014/main" id="{825419DF-3D39-4145-93B7-C0AA6A44AC92}"/>
            </a:ext>
          </a:extLst>
        </xdr:cNvPr>
        <xdr:cNvSpPr/>
      </xdr:nvSpPr>
      <xdr:spPr>
        <a:xfrm>
          <a:off x="4749707" y="4803958"/>
          <a:ext cx="1439047" cy="2487971"/>
        </a:xfrm>
        <a:custGeom>
          <a:avLst/>
          <a:gdLst>
            <a:gd name="connsiteX0" fmla="*/ 21142 w 1379529"/>
            <a:gd name="connsiteY0" fmla="*/ 2151218 h 2346784"/>
            <a:gd name="connsiteX1" fmla="*/ 10571 w 1379529"/>
            <a:gd name="connsiteY1" fmla="*/ 2103648 h 2346784"/>
            <a:gd name="connsiteX2" fmla="*/ 0 w 1379529"/>
            <a:gd name="connsiteY2" fmla="*/ 2061364 h 2346784"/>
            <a:gd name="connsiteX3" fmla="*/ 21142 w 1379529"/>
            <a:gd name="connsiteY3" fmla="*/ 2019080 h 2346784"/>
            <a:gd name="connsiteX4" fmla="*/ 52856 w 1379529"/>
            <a:gd name="connsiteY4" fmla="*/ 2008508 h 2346784"/>
            <a:gd name="connsiteX5" fmla="*/ 68712 w 1379529"/>
            <a:gd name="connsiteY5" fmla="*/ 1976795 h 2346784"/>
            <a:gd name="connsiteX6" fmla="*/ 89855 w 1379529"/>
            <a:gd name="connsiteY6" fmla="*/ 1950367 h 2346784"/>
            <a:gd name="connsiteX7" fmla="*/ 100426 w 1379529"/>
            <a:gd name="connsiteY7" fmla="*/ 1908083 h 2346784"/>
            <a:gd name="connsiteX8" fmla="*/ 110997 w 1379529"/>
            <a:gd name="connsiteY8" fmla="*/ 1834085 h 2346784"/>
            <a:gd name="connsiteX9" fmla="*/ 121568 w 1379529"/>
            <a:gd name="connsiteY9" fmla="*/ 1802372 h 2346784"/>
            <a:gd name="connsiteX10" fmla="*/ 126853 w 1379529"/>
            <a:gd name="connsiteY10" fmla="*/ 1781230 h 2346784"/>
            <a:gd name="connsiteX11" fmla="*/ 121568 w 1379529"/>
            <a:gd name="connsiteY11" fmla="*/ 1744231 h 2346784"/>
            <a:gd name="connsiteX12" fmla="*/ 116282 w 1379529"/>
            <a:gd name="connsiteY12" fmla="*/ 1728374 h 2346784"/>
            <a:gd name="connsiteX13" fmla="*/ 110997 w 1379529"/>
            <a:gd name="connsiteY13" fmla="*/ 1686090 h 2346784"/>
            <a:gd name="connsiteX14" fmla="*/ 105711 w 1379529"/>
            <a:gd name="connsiteY14" fmla="*/ 1654377 h 2346784"/>
            <a:gd name="connsiteX15" fmla="*/ 52856 w 1379529"/>
            <a:gd name="connsiteY15" fmla="*/ 1649091 h 2346784"/>
            <a:gd name="connsiteX16" fmla="*/ 31714 w 1379529"/>
            <a:gd name="connsiteY16" fmla="*/ 1643806 h 2346784"/>
            <a:gd name="connsiteX17" fmla="*/ 36999 w 1379529"/>
            <a:gd name="connsiteY17" fmla="*/ 1612092 h 2346784"/>
            <a:gd name="connsiteX18" fmla="*/ 47570 w 1379529"/>
            <a:gd name="connsiteY18" fmla="*/ 1580379 h 2346784"/>
            <a:gd name="connsiteX19" fmla="*/ 58141 w 1379529"/>
            <a:gd name="connsiteY19" fmla="*/ 1469382 h 2346784"/>
            <a:gd name="connsiteX20" fmla="*/ 63427 w 1379529"/>
            <a:gd name="connsiteY20" fmla="*/ 1453526 h 2346784"/>
            <a:gd name="connsiteX21" fmla="*/ 95140 w 1379529"/>
            <a:gd name="connsiteY21" fmla="*/ 1432384 h 2346784"/>
            <a:gd name="connsiteX22" fmla="*/ 142710 w 1379529"/>
            <a:gd name="connsiteY22" fmla="*/ 1400670 h 2346784"/>
            <a:gd name="connsiteX23" fmla="*/ 158567 w 1379529"/>
            <a:gd name="connsiteY23" fmla="*/ 1390099 h 2346784"/>
            <a:gd name="connsiteX24" fmla="*/ 174423 w 1379529"/>
            <a:gd name="connsiteY24" fmla="*/ 1384814 h 2346784"/>
            <a:gd name="connsiteX25" fmla="*/ 200851 w 1379529"/>
            <a:gd name="connsiteY25" fmla="*/ 1363671 h 2346784"/>
            <a:gd name="connsiteX26" fmla="*/ 206137 w 1379529"/>
            <a:gd name="connsiteY26" fmla="*/ 1347815 h 2346784"/>
            <a:gd name="connsiteX27" fmla="*/ 237850 w 1379529"/>
            <a:gd name="connsiteY27" fmla="*/ 1316102 h 2346784"/>
            <a:gd name="connsiteX28" fmla="*/ 243136 w 1379529"/>
            <a:gd name="connsiteY28" fmla="*/ 1300245 h 2346784"/>
            <a:gd name="connsiteX29" fmla="*/ 253707 w 1379529"/>
            <a:gd name="connsiteY29" fmla="*/ 1284388 h 2346784"/>
            <a:gd name="connsiteX30" fmla="*/ 248421 w 1379529"/>
            <a:gd name="connsiteY30" fmla="*/ 1199819 h 2346784"/>
            <a:gd name="connsiteX31" fmla="*/ 237850 w 1379529"/>
            <a:gd name="connsiteY31" fmla="*/ 1168106 h 2346784"/>
            <a:gd name="connsiteX32" fmla="*/ 232564 w 1379529"/>
            <a:gd name="connsiteY32" fmla="*/ 1035967 h 2346784"/>
            <a:gd name="connsiteX33" fmla="*/ 221993 w 1379529"/>
            <a:gd name="connsiteY33" fmla="*/ 1020111 h 2346784"/>
            <a:gd name="connsiteX34" fmla="*/ 216708 w 1379529"/>
            <a:gd name="connsiteY34" fmla="*/ 1004254 h 2346784"/>
            <a:gd name="connsiteX35" fmla="*/ 195566 w 1379529"/>
            <a:gd name="connsiteY35" fmla="*/ 956684 h 2346784"/>
            <a:gd name="connsiteX36" fmla="*/ 190280 w 1379529"/>
            <a:gd name="connsiteY36" fmla="*/ 930256 h 2346784"/>
            <a:gd name="connsiteX37" fmla="*/ 179709 w 1379529"/>
            <a:gd name="connsiteY37" fmla="*/ 893258 h 2346784"/>
            <a:gd name="connsiteX38" fmla="*/ 174423 w 1379529"/>
            <a:gd name="connsiteY38" fmla="*/ 850973 h 2346784"/>
            <a:gd name="connsiteX39" fmla="*/ 169138 w 1379529"/>
            <a:gd name="connsiteY39" fmla="*/ 819260 h 2346784"/>
            <a:gd name="connsiteX40" fmla="*/ 174423 w 1379529"/>
            <a:gd name="connsiteY40" fmla="*/ 729406 h 2346784"/>
            <a:gd name="connsiteX41" fmla="*/ 190280 w 1379529"/>
            <a:gd name="connsiteY41" fmla="*/ 718834 h 2346784"/>
            <a:gd name="connsiteX42" fmla="*/ 195566 w 1379529"/>
            <a:gd name="connsiteY42" fmla="*/ 681836 h 2346784"/>
            <a:gd name="connsiteX43" fmla="*/ 206137 w 1379529"/>
            <a:gd name="connsiteY43" fmla="*/ 623695 h 2346784"/>
            <a:gd name="connsiteX44" fmla="*/ 211422 w 1379529"/>
            <a:gd name="connsiteY44" fmla="*/ 576125 h 2346784"/>
            <a:gd name="connsiteX45" fmla="*/ 216708 w 1379529"/>
            <a:gd name="connsiteY45" fmla="*/ 523269 h 2346784"/>
            <a:gd name="connsiteX46" fmla="*/ 221993 w 1379529"/>
            <a:gd name="connsiteY46" fmla="*/ 502127 h 2346784"/>
            <a:gd name="connsiteX47" fmla="*/ 227279 w 1379529"/>
            <a:gd name="connsiteY47" fmla="*/ 465128 h 2346784"/>
            <a:gd name="connsiteX48" fmla="*/ 237850 w 1379529"/>
            <a:gd name="connsiteY48" fmla="*/ 433415 h 2346784"/>
            <a:gd name="connsiteX49" fmla="*/ 243136 w 1379529"/>
            <a:gd name="connsiteY49" fmla="*/ 401702 h 2346784"/>
            <a:gd name="connsiteX50" fmla="*/ 248421 w 1379529"/>
            <a:gd name="connsiteY50" fmla="*/ 385845 h 2346784"/>
            <a:gd name="connsiteX51" fmla="*/ 258992 w 1379529"/>
            <a:gd name="connsiteY51" fmla="*/ 295991 h 2346784"/>
            <a:gd name="connsiteX52" fmla="*/ 274849 w 1379529"/>
            <a:gd name="connsiteY52" fmla="*/ 243135 h 2346784"/>
            <a:gd name="connsiteX53" fmla="*/ 301277 w 1379529"/>
            <a:gd name="connsiteY53" fmla="*/ 221993 h 2346784"/>
            <a:gd name="connsiteX54" fmla="*/ 322419 w 1379529"/>
            <a:gd name="connsiteY54" fmla="*/ 190280 h 2346784"/>
            <a:gd name="connsiteX55" fmla="*/ 332990 w 1379529"/>
            <a:gd name="connsiteY55" fmla="*/ 179708 h 2346784"/>
            <a:gd name="connsiteX56" fmla="*/ 364703 w 1379529"/>
            <a:gd name="connsiteY56" fmla="*/ 158566 h 2346784"/>
            <a:gd name="connsiteX57" fmla="*/ 396416 w 1379529"/>
            <a:gd name="connsiteY57" fmla="*/ 132139 h 2346784"/>
            <a:gd name="connsiteX58" fmla="*/ 422844 w 1379529"/>
            <a:gd name="connsiteY58" fmla="*/ 105711 h 2346784"/>
            <a:gd name="connsiteX59" fmla="*/ 438701 w 1379529"/>
            <a:gd name="connsiteY59" fmla="*/ 89854 h 2346784"/>
            <a:gd name="connsiteX60" fmla="*/ 491556 w 1379529"/>
            <a:gd name="connsiteY60" fmla="*/ 52855 h 2346784"/>
            <a:gd name="connsiteX61" fmla="*/ 507413 w 1379529"/>
            <a:gd name="connsiteY61" fmla="*/ 42284 h 2346784"/>
            <a:gd name="connsiteX62" fmla="*/ 554983 w 1379529"/>
            <a:gd name="connsiteY62" fmla="*/ 26428 h 2346784"/>
            <a:gd name="connsiteX63" fmla="*/ 602553 w 1379529"/>
            <a:gd name="connsiteY63" fmla="*/ 10571 h 2346784"/>
            <a:gd name="connsiteX64" fmla="*/ 618409 w 1379529"/>
            <a:gd name="connsiteY64" fmla="*/ 5285 h 2346784"/>
            <a:gd name="connsiteX65" fmla="*/ 634266 w 1379529"/>
            <a:gd name="connsiteY65" fmla="*/ 0 h 2346784"/>
            <a:gd name="connsiteX66" fmla="*/ 692407 w 1379529"/>
            <a:gd name="connsiteY66" fmla="*/ 5285 h 2346784"/>
            <a:gd name="connsiteX67" fmla="*/ 718835 w 1379529"/>
            <a:gd name="connsiteY67" fmla="*/ 26428 h 2346784"/>
            <a:gd name="connsiteX68" fmla="*/ 734692 w 1379529"/>
            <a:gd name="connsiteY68" fmla="*/ 31713 h 2346784"/>
            <a:gd name="connsiteX69" fmla="*/ 771690 w 1379529"/>
            <a:gd name="connsiteY69" fmla="*/ 58141 h 2346784"/>
            <a:gd name="connsiteX70" fmla="*/ 803404 w 1379529"/>
            <a:gd name="connsiteY70" fmla="*/ 79283 h 2346784"/>
            <a:gd name="connsiteX71" fmla="*/ 835117 w 1379529"/>
            <a:gd name="connsiteY71" fmla="*/ 110996 h 2346784"/>
            <a:gd name="connsiteX72" fmla="*/ 819260 w 1379529"/>
            <a:gd name="connsiteY72" fmla="*/ 184994 h 2346784"/>
            <a:gd name="connsiteX73" fmla="*/ 798118 w 1379529"/>
            <a:gd name="connsiteY73" fmla="*/ 216707 h 2346784"/>
            <a:gd name="connsiteX74" fmla="*/ 787547 w 1379529"/>
            <a:gd name="connsiteY74" fmla="*/ 285419 h 2346784"/>
            <a:gd name="connsiteX75" fmla="*/ 771690 w 1379529"/>
            <a:gd name="connsiteY75" fmla="*/ 322418 h 2346784"/>
            <a:gd name="connsiteX76" fmla="*/ 761119 w 1379529"/>
            <a:gd name="connsiteY76" fmla="*/ 354132 h 2346784"/>
            <a:gd name="connsiteX77" fmla="*/ 745263 w 1379529"/>
            <a:gd name="connsiteY77" fmla="*/ 401702 h 2346784"/>
            <a:gd name="connsiteX78" fmla="*/ 739977 w 1379529"/>
            <a:gd name="connsiteY78" fmla="*/ 417558 h 2346784"/>
            <a:gd name="connsiteX79" fmla="*/ 776976 w 1379529"/>
            <a:gd name="connsiteY79" fmla="*/ 459843 h 2346784"/>
            <a:gd name="connsiteX80" fmla="*/ 782262 w 1379529"/>
            <a:gd name="connsiteY80" fmla="*/ 475699 h 2346784"/>
            <a:gd name="connsiteX81" fmla="*/ 798118 w 1379529"/>
            <a:gd name="connsiteY81" fmla="*/ 480985 h 2346784"/>
            <a:gd name="connsiteX82" fmla="*/ 829831 w 1379529"/>
            <a:gd name="connsiteY82" fmla="*/ 502127 h 2346784"/>
            <a:gd name="connsiteX83" fmla="*/ 845688 w 1379529"/>
            <a:gd name="connsiteY83" fmla="*/ 517984 h 2346784"/>
            <a:gd name="connsiteX84" fmla="*/ 866830 w 1379529"/>
            <a:gd name="connsiteY84" fmla="*/ 523269 h 2346784"/>
            <a:gd name="connsiteX85" fmla="*/ 988398 w 1379529"/>
            <a:gd name="connsiteY85" fmla="*/ 528555 h 2346784"/>
            <a:gd name="connsiteX86" fmla="*/ 1035968 w 1379529"/>
            <a:gd name="connsiteY86" fmla="*/ 544411 h 2346784"/>
            <a:gd name="connsiteX87" fmla="*/ 1051825 w 1379529"/>
            <a:gd name="connsiteY87" fmla="*/ 549697 h 2346784"/>
            <a:gd name="connsiteX88" fmla="*/ 1057110 w 1379529"/>
            <a:gd name="connsiteY88" fmla="*/ 570839 h 2346784"/>
            <a:gd name="connsiteX89" fmla="*/ 1072967 w 1379529"/>
            <a:gd name="connsiteY89" fmla="*/ 602552 h 2346784"/>
            <a:gd name="connsiteX90" fmla="*/ 1078252 w 1379529"/>
            <a:gd name="connsiteY90" fmla="*/ 623695 h 2346784"/>
            <a:gd name="connsiteX91" fmla="*/ 1088823 w 1379529"/>
            <a:gd name="connsiteY91" fmla="*/ 655408 h 2346784"/>
            <a:gd name="connsiteX92" fmla="*/ 1094109 w 1379529"/>
            <a:gd name="connsiteY92" fmla="*/ 676550 h 2346784"/>
            <a:gd name="connsiteX93" fmla="*/ 1104680 w 1379529"/>
            <a:gd name="connsiteY93" fmla="*/ 697692 h 2346784"/>
            <a:gd name="connsiteX94" fmla="*/ 1115251 w 1379529"/>
            <a:gd name="connsiteY94" fmla="*/ 729406 h 2346784"/>
            <a:gd name="connsiteX95" fmla="*/ 1120537 w 1379529"/>
            <a:gd name="connsiteY95" fmla="*/ 745262 h 2346784"/>
            <a:gd name="connsiteX96" fmla="*/ 1131108 w 1379529"/>
            <a:gd name="connsiteY96" fmla="*/ 782261 h 2346784"/>
            <a:gd name="connsiteX97" fmla="*/ 1146964 w 1379529"/>
            <a:gd name="connsiteY97" fmla="*/ 829831 h 2346784"/>
            <a:gd name="connsiteX98" fmla="*/ 1152250 w 1379529"/>
            <a:gd name="connsiteY98" fmla="*/ 850973 h 2346784"/>
            <a:gd name="connsiteX99" fmla="*/ 1168107 w 1379529"/>
            <a:gd name="connsiteY99" fmla="*/ 887972 h 2346784"/>
            <a:gd name="connsiteX100" fmla="*/ 1173392 w 1379529"/>
            <a:gd name="connsiteY100" fmla="*/ 903829 h 2346784"/>
            <a:gd name="connsiteX101" fmla="*/ 1199820 w 1379529"/>
            <a:gd name="connsiteY101" fmla="*/ 935542 h 2346784"/>
            <a:gd name="connsiteX102" fmla="*/ 1220962 w 1379529"/>
            <a:gd name="connsiteY102" fmla="*/ 946113 h 2346784"/>
            <a:gd name="connsiteX103" fmla="*/ 1242104 w 1379529"/>
            <a:gd name="connsiteY103" fmla="*/ 977826 h 2346784"/>
            <a:gd name="connsiteX104" fmla="*/ 1252675 w 1379529"/>
            <a:gd name="connsiteY104" fmla="*/ 1009540 h 2346784"/>
            <a:gd name="connsiteX105" fmla="*/ 1247390 w 1379529"/>
            <a:gd name="connsiteY105" fmla="*/ 1041253 h 2346784"/>
            <a:gd name="connsiteX106" fmla="*/ 1231533 w 1379529"/>
            <a:gd name="connsiteY106" fmla="*/ 1051824 h 2346784"/>
            <a:gd name="connsiteX107" fmla="*/ 1210391 w 1379529"/>
            <a:gd name="connsiteY107" fmla="*/ 1083537 h 2346784"/>
            <a:gd name="connsiteX108" fmla="*/ 1189249 w 1379529"/>
            <a:gd name="connsiteY108" fmla="*/ 1115251 h 2346784"/>
            <a:gd name="connsiteX109" fmla="*/ 1178678 w 1379529"/>
            <a:gd name="connsiteY109" fmla="*/ 1131107 h 2346784"/>
            <a:gd name="connsiteX110" fmla="*/ 1162821 w 1379529"/>
            <a:gd name="connsiteY110" fmla="*/ 1162821 h 2346784"/>
            <a:gd name="connsiteX111" fmla="*/ 1157536 w 1379529"/>
            <a:gd name="connsiteY111" fmla="*/ 1183963 h 2346784"/>
            <a:gd name="connsiteX112" fmla="*/ 1146964 w 1379529"/>
            <a:gd name="connsiteY112" fmla="*/ 1215676 h 2346784"/>
            <a:gd name="connsiteX113" fmla="*/ 1152250 w 1379529"/>
            <a:gd name="connsiteY113" fmla="*/ 1310816 h 2346784"/>
            <a:gd name="connsiteX114" fmla="*/ 1162821 w 1379529"/>
            <a:gd name="connsiteY114" fmla="*/ 1331958 h 2346784"/>
            <a:gd name="connsiteX115" fmla="*/ 1168107 w 1379529"/>
            <a:gd name="connsiteY115" fmla="*/ 1347815 h 2346784"/>
            <a:gd name="connsiteX116" fmla="*/ 1189249 w 1379529"/>
            <a:gd name="connsiteY116" fmla="*/ 1374243 h 2346784"/>
            <a:gd name="connsiteX117" fmla="*/ 1194534 w 1379529"/>
            <a:gd name="connsiteY117" fmla="*/ 1390099 h 2346784"/>
            <a:gd name="connsiteX118" fmla="*/ 1215677 w 1379529"/>
            <a:gd name="connsiteY118" fmla="*/ 1416527 h 2346784"/>
            <a:gd name="connsiteX119" fmla="*/ 1220962 w 1379529"/>
            <a:gd name="connsiteY119" fmla="*/ 1442955 h 2346784"/>
            <a:gd name="connsiteX120" fmla="*/ 1231533 w 1379529"/>
            <a:gd name="connsiteY120" fmla="*/ 1458811 h 2346784"/>
            <a:gd name="connsiteX121" fmla="*/ 1247390 w 1379529"/>
            <a:gd name="connsiteY121" fmla="*/ 1506381 h 2346784"/>
            <a:gd name="connsiteX122" fmla="*/ 1252675 w 1379529"/>
            <a:gd name="connsiteY122" fmla="*/ 1532809 h 2346784"/>
            <a:gd name="connsiteX123" fmla="*/ 1263246 w 1379529"/>
            <a:gd name="connsiteY123" fmla="*/ 1564522 h 2346784"/>
            <a:gd name="connsiteX124" fmla="*/ 1273818 w 1379529"/>
            <a:gd name="connsiteY124" fmla="*/ 1622663 h 2346784"/>
            <a:gd name="connsiteX125" fmla="*/ 1284389 w 1379529"/>
            <a:gd name="connsiteY125" fmla="*/ 1654377 h 2346784"/>
            <a:gd name="connsiteX126" fmla="*/ 1279103 w 1379529"/>
            <a:gd name="connsiteY126" fmla="*/ 1717803 h 2346784"/>
            <a:gd name="connsiteX127" fmla="*/ 1300245 w 1379529"/>
            <a:gd name="connsiteY127" fmla="*/ 1908083 h 2346784"/>
            <a:gd name="connsiteX128" fmla="*/ 1310816 w 1379529"/>
            <a:gd name="connsiteY128" fmla="*/ 1923940 h 2346784"/>
            <a:gd name="connsiteX129" fmla="*/ 1326673 w 1379529"/>
            <a:gd name="connsiteY129" fmla="*/ 1929225 h 2346784"/>
            <a:gd name="connsiteX130" fmla="*/ 1342530 w 1379529"/>
            <a:gd name="connsiteY130" fmla="*/ 1939796 h 2346784"/>
            <a:gd name="connsiteX131" fmla="*/ 1363672 w 1379529"/>
            <a:gd name="connsiteY131" fmla="*/ 1971510 h 2346784"/>
            <a:gd name="connsiteX132" fmla="*/ 1368957 w 1379529"/>
            <a:gd name="connsiteY132" fmla="*/ 1987366 h 2346784"/>
            <a:gd name="connsiteX133" fmla="*/ 1379529 w 1379529"/>
            <a:gd name="connsiteY133" fmla="*/ 2029651 h 2346784"/>
            <a:gd name="connsiteX134" fmla="*/ 1374243 w 1379529"/>
            <a:gd name="connsiteY134" fmla="*/ 2082506 h 2346784"/>
            <a:gd name="connsiteX135" fmla="*/ 1358386 w 1379529"/>
            <a:gd name="connsiteY135" fmla="*/ 2114219 h 2346784"/>
            <a:gd name="connsiteX136" fmla="*/ 1347815 w 1379529"/>
            <a:gd name="connsiteY136" fmla="*/ 2124791 h 2346784"/>
            <a:gd name="connsiteX137" fmla="*/ 1326673 w 1379529"/>
            <a:gd name="connsiteY137" fmla="*/ 2156504 h 2346784"/>
            <a:gd name="connsiteX138" fmla="*/ 1310816 w 1379529"/>
            <a:gd name="connsiteY138" fmla="*/ 2172360 h 2346784"/>
            <a:gd name="connsiteX139" fmla="*/ 1300245 w 1379529"/>
            <a:gd name="connsiteY139" fmla="*/ 2188217 h 2346784"/>
            <a:gd name="connsiteX140" fmla="*/ 1273818 w 1379529"/>
            <a:gd name="connsiteY140" fmla="*/ 2193503 h 2346784"/>
            <a:gd name="connsiteX141" fmla="*/ 1242104 w 1379529"/>
            <a:gd name="connsiteY141" fmla="*/ 2204074 h 2346784"/>
            <a:gd name="connsiteX142" fmla="*/ 1194534 w 1379529"/>
            <a:gd name="connsiteY142" fmla="*/ 2198788 h 2346784"/>
            <a:gd name="connsiteX143" fmla="*/ 1178678 w 1379529"/>
            <a:gd name="connsiteY143" fmla="*/ 2193503 h 2346784"/>
            <a:gd name="connsiteX144" fmla="*/ 1141679 w 1379529"/>
            <a:gd name="connsiteY144" fmla="*/ 2204074 h 2346784"/>
            <a:gd name="connsiteX145" fmla="*/ 1115251 w 1379529"/>
            <a:gd name="connsiteY145" fmla="*/ 2230502 h 2346784"/>
            <a:gd name="connsiteX146" fmla="*/ 1099394 w 1379529"/>
            <a:gd name="connsiteY146" fmla="*/ 2256929 h 2346784"/>
            <a:gd name="connsiteX147" fmla="*/ 1083538 w 1379529"/>
            <a:gd name="connsiteY147" fmla="*/ 2288643 h 2346784"/>
            <a:gd name="connsiteX148" fmla="*/ 1062396 w 1379529"/>
            <a:gd name="connsiteY148" fmla="*/ 2293928 h 2346784"/>
            <a:gd name="connsiteX149" fmla="*/ 1030682 w 1379529"/>
            <a:gd name="connsiteY149" fmla="*/ 2304499 h 2346784"/>
            <a:gd name="connsiteX150" fmla="*/ 1004255 w 1379529"/>
            <a:gd name="connsiteY150" fmla="*/ 2309785 h 2346784"/>
            <a:gd name="connsiteX151" fmla="*/ 972541 w 1379529"/>
            <a:gd name="connsiteY151" fmla="*/ 2320356 h 2346784"/>
            <a:gd name="connsiteX152" fmla="*/ 956685 w 1379529"/>
            <a:gd name="connsiteY152" fmla="*/ 2325641 h 2346784"/>
            <a:gd name="connsiteX153" fmla="*/ 893258 w 1379529"/>
            <a:gd name="connsiteY153" fmla="*/ 2336213 h 2346784"/>
            <a:gd name="connsiteX154" fmla="*/ 776976 w 1379529"/>
            <a:gd name="connsiteY154" fmla="*/ 2346784 h 2346784"/>
            <a:gd name="connsiteX155" fmla="*/ 724120 w 1379529"/>
            <a:gd name="connsiteY155" fmla="*/ 2341498 h 2346784"/>
            <a:gd name="connsiteX156" fmla="*/ 692407 w 1379529"/>
            <a:gd name="connsiteY156" fmla="*/ 2315070 h 2346784"/>
            <a:gd name="connsiteX157" fmla="*/ 639552 w 1379529"/>
            <a:gd name="connsiteY157" fmla="*/ 2304499 h 2346784"/>
            <a:gd name="connsiteX158" fmla="*/ 512699 w 1379529"/>
            <a:gd name="connsiteY158" fmla="*/ 2293928 h 2346784"/>
            <a:gd name="connsiteX159" fmla="*/ 486271 w 1379529"/>
            <a:gd name="connsiteY159" fmla="*/ 2288643 h 2346784"/>
            <a:gd name="connsiteX160" fmla="*/ 443986 w 1379529"/>
            <a:gd name="connsiteY160" fmla="*/ 2283357 h 2346784"/>
            <a:gd name="connsiteX161" fmla="*/ 438701 w 1379529"/>
            <a:gd name="connsiteY161" fmla="*/ 2304499 h 2346784"/>
            <a:gd name="connsiteX162" fmla="*/ 406988 w 1379529"/>
            <a:gd name="connsiteY162" fmla="*/ 2315070 h 2346784"/>
            <a:gd name="connsiteX163" fmla="*/ 237850 w 1379529"/>
            <a:gd name="connsiteY163" fmla="*/ 2309785 h 2346784"/>
            <a:gd name="connsiteX164" fmla="*/ 206137 w 1379529"/>
            <a:gd name="connsiteY164" fmla="*/ 2288643 h 2346784"/>
            <a:gd name="connsiteX165" fmla="*/ 184994 w 1379529"/>
            <a:gd name="connsiteY165" fmla="*/ 2256929 h 2346784"/>
            <a:gd name="connsiteX166" fmla="*/ 174423 w 1379529"/>
            <a:gd name="connsiteY166" fmla="*/ 2241073 h 2346784"/>
            <a:gd name="connsiteX167" fmla="*/ 147996 w 1379529"/>
            <a:gd name="connsiteY167" fmla="*/ 2219930 h 2346784"/>
            <a:gd name="connsiteX168" fmla="*/ 132139 w 1379529"/>
            <a:gd name="connsiteY168" fmla="*/ 2209359 h 2346784"/>
            <a:gd name="connsiteX169" fmla="*/ 100426 w 1379529"/>
            <a:gd name="connsiteY169" fmla="*/ 2172360 h 2346784"/>
            <a:gd name="connsiteX170" fmla="*/ 84569 w 1379529"/>
            <a:gd name="connsiteY170" fmla="*/ 2167075 h 2346784"/>
            <a:gd name="connsiteX171" fmla="*/ 68712 w 1379529"/>
            <a:gd name="connsiteY171" fmla="*/ 2156504 h 2346784"/>
            <a:gd name="connsiteX172" fmla="*/ 21142 w 1379529"/>
            <a:gd name="connsiteY172" fmla="*/ 2151218 h 234678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</a:cxnLst>
          <a:rect l="l" t="t" r="r" b="b"/>
          <a:pathLst>
            <a:path w="1379529" h="2346784">
              <a:moveTo>
                <a:pt x="21142" y="2151218"/>
              </a:moveTo>
              <a:cubicBezTo>
                <a:pt x="11452" y="2142409"/>
                <a:pt x="25499" y="2170826"/>
                <a:pt x="10571" y="2103648"/>
              </a:cubicBezTo>
              <a:cubicBezTo>
                <a:pt x="2066" y="2065377"/>
                <a:pt x="9446" y="2089701"/>
                <a:pt x="0" y="2061364"/>
              </a:cubicBezTo>
              <a:cubicBezTo>
                <a:pt x="4658" y="2033416"/>
                <a:pt x="-2640" y="2029650"/>
                <a:pt x="21142" y="2019080"/>
              </a:cubicBezTo>
              <a:cubicBezTo>
                <a:pt x="31325" y="2014554"/>
                <a:pt x="52856" y="2008508"/>
                <a:pt x="52856" y="2008508"/>
              </a:cubicBezTo>
              <a:cubicBezTo>
                <a:pt x="83150" y="1963068"/>
                <a:pt x="46830" y="2020560"/>
                <a:pt x="68712" y="1976795"/>
              </a:cubicBezTo>
              <a:cubicBezTo>
                <a:pt x="75379" y="1963461"/>
                <a:pt x="80023" y="1960199"/>
                <a:pt x="89855" y="1950367"/>
              </a:cubicBezTo>
              <a:cubicBezTo>
                <a:pt x="93379" y="1936272"/>
                <a:pt x="98822" y="1922523"/>
                <a:pt x="100426" y="1908083"/>
              </a:cubicBezTo>
              <a:cubicBezTo>
                <a:pt x="102968" y="1885198"/>
                <a:pt x="104685" y="1857229"/>
                <a:pt x="110997" y="1834085"/>
              </a:cubicBezTo>
              <a:cubicBezTo>
                <a:pt x="113929" y="1823335"/>
                <a:pt x="118866" y="1813182"/>
                <a:pt x="121568" y="1802372"/>
              </a:cubicBezTo>
              <a:lnTo>
                <a:pt x="126853" y="1781230"/>
              </a:lnTo>
              <a:cubicBezTo>
                <a:pt x="125091" y="1768897"/>
                <a:pt x="124011" y="1756447"/>
                <a:pt x="121568" y="1744231"/>
              </a:cubicBezTo>
              <a:cubicBezTo>
                <a:pt x="120475" y="1738768"/>
                <a:pt x="117279" y="1733856"/>
                <a:pt x="116282" y="1728374"/>
              </a:cubicBezTo>
              <a:cubicBezTo>
                <a:pt x="113741" y="1714399"/>
                <a:pt x="113006" y="1700152"/>
                <a:pt x="110997" y="1686090"/>
              </a:cubicBezTo>
              <a:cubicBezTo>
                <a:pt x="109481" y="1675481"/>
                <a:pt x="114752" y="1660131"/>
                <a:pt x="105711" y="1654377"/>
              </a:cubicBezTo>
              <a:cubicBezTo>
                <a:pt x="90773" y="1644871"/>
                <a:pt x="70474" y="1650853"/>
                <a:pt x="52856" y="1649091"/>
              </a:cubicBezTo>
              <a:cubicBezTo>
                <a:pt x="45809" y="1647329"/>
                <a:pt x="34576" y="1650483"/>
                <a:pt x="31714" y="1643806"/>
              </a:cubicBezTo>
              <a:cubicBezTo>
                <a:pt x="27492" y="1633955"/>
                <a:pt x="34400" y="1622489"/>
                <a:pt x="36999" y="1612092"/>
              </a:cubicBezTo>
              <a:cubicBezTo>
                <a:pt x="39701" y="1601282"/>
                <a:pt x="47570" y="1580379"/>
                <a:pt x="47570" y="1580379"/>
              </a:cubicBezTo>
              <a:cubicBezTo>
                <a:pt x="49559" y="1554530"/>
                <a:pt x="52720" y="1499199"/>
                <a:pt x="58141" y="1469382"/>
              </a:cubicBezTo>
              <a:cubicBezTo>
                <a:pt x="59138" y="1463901"/>
                <a:pt x="59487" y="1457465"/>
                <a:pt x="63427" y="1453526"/>
              </a:cubicBezTo>
              <a:cubicBezTo>
                <a:pt x="72411" y="1444542"/>
                <a:pt x="84569" y="1439431"/>
                <a:pt x="95140" y="1432384"/>
              </a:cubicBezTo>
              <a:lnTo>
                <a:pt x="142710" y="1400670"/>
              </a:lnTo>
              <a:cubicBezTo>
                <a:pt x="147996" y="1397146"/>
                <a:pt x="152540" y="1392108"/>
                <a:pt x="158567" y="1390099"/>
              </a:cubicBezTo>
              <a:lnTo>
                <a:pt x="174423" y="1384814"/>
              </a:lnTo>
              <a:cubicBezTo>
                <a:pt x="181628" y="1380011"/>
                <a:pt x="195828" y="1372042"/>
                <a:pt x="200851" y="1363671"/>
              </a:cubicBezTo>
              <a:cubicBezTo>
                <a:pt x="203717" y="1358894"/>
                <a:pt x="202717" y="1352213"/>
                <a:pt x="206137" y="1347815"/>
              </a:cubicBezTo>
              <a:cubicBezTo>
                <a:pt x="215315" y="1336015"/>
                <a:pt x="237850" y="1316102"/>
                <a:pt x="237850" y="1316102"/>
              </a:cubicBezTo>
              <a:cubicBezTo>
                <a:pt x="239612" y="1310816"/>
                <a:pt x="240644" y="1305228"/>
                <a:pt x="243136" y="1300245"/>
              </a:cubicBezTo>
              <a:cubicBezTo>
                <a:pt x="245977" y="1294563"/>
                <a:pt x="253373" y="1290732"/>
                <a:pt x="253707" y="1284388"/>
              </a:cubicBezTo>
              <a:cubicBezTo>
                <a:pt x="255191" y="1256182"/>
                <a:pt x="252237" y="1227805"/>
                <a:pt x="248421" y="1199819"/>
              </a:cubicBezTo>
              <a:cubicBezTo>
                <a:pt x="246915" y="1188778"/>
                <a:pt x="237850" y="1168106"/>
                <a:pt x="237850" y="1168106"/>
              </a:cubicBezTo>
              <a:cubicBezTo>
                <a:pt x="236088" y="1124060"/>
                <a:pt x="237260" y="1079798"/>
                <a:pt x="232564" y="1035967"/>
              </a:cubicBezTo>
              <a:cubicBezTo>
                <a:pt x="231887" y="1029651"/>
                <a:pt x="224834" y="1025793"/>
                <a:pt x="221993" y="1020111"/>
              </a:cubicBezTo>
              <a:cubicBezTo>
                <a:pt x="219501" y="1015128"/>
                <a:pt x="219200" y="1009237"/>
                <a:pt x="216708" y="1004254"/>
              </a:cubicBezTo>
              <a:cubicBezTo>
                <a:pt x="201944" y="974725"/>
                <a:pt x="204658" y="1002142"/>
                <a:pt x="195566" y="956684"/>
              </a:cubicBezTo>
              <a:cubicBezTo>
                <a:pt x="193804" y="947875"/>
                <a:pt x="192459" y="938972"/>
                <a:pt x="190280" y="930256"/>
              </a:cubicBezTo>
              <a:cubicBezTo>
                <a:pt x="183993" y="905112"/>
                <a:pt x="184654" y="922930"/>
                <a:pt x="179709" y="893258"/>
              </a:cubicBezTo>
              <a:cubicBezTo>
                <a:pt x="177374" y="879247"/>
                <a:pt x="176432" y="865035"/>
                <a:pt x="174423" y="850973"/>
              </a:cubicBezTo>
              <a:cubicBezTo>
                <a:pt x="172907" y="840364"/>
                <a:pt x="170900" y="829831"/>
                <a:pt x="169138" y="819260"/>
              </a:cubicBezTo>
              <a:cubicBezTo>
                <a:pt x="170900" y="789309"/>
                <a:pt x="168242" y="758766"/>
                <a:pt x="174423" y="729406"/>
              </a:cubicBezTo>
              <a:cubicBezTo>
                <a:pt x="175732" y="723190"/>
                <a:pt x="187700" y="724639"/>
                <a:pt x="190280" y="718834"/>
              </a:cubicBezTo>
              <a:cubicBezTo>
                <a:pt x="195340" y="707450"/>
                <a:pt x="193920" y="694185"/>
                <a:pt x="195566" y="681836"/>
              </a:cubicBezTo>
              <a:cubicBezTo>
                <a:pt x="202207" y="632028"/>
                <a:pt x="196098" y="653809"/>
                <a:pt x="206137" y="623695"/>
              </a:cubicBezTo>
              <a:cubicBezTo>
                <a:pt x="207899" y="607838"/>
                <a:pt x="209752" y="591992"/>
                <a:pt x="211422" y="576125"/>
              </a:cubicBezTo>
              <a:cubicBezTo>
                <a:pt x="213276" y="558516"/>
                <a:pt x="214204" y="540798"/>
                <a:pt x="216708" y="523269"/>
              </a:cubicBezTo>
              <a:cubicBezTo>
                <a:pt x="217735" y="516078"/>
                <a:pt x="220694" y="509274"/>
                <a:pt x="221993" y="502127"/>
              </a:cubicBezTo>
              <a:cubicBezTo>
                <a:pt x="224222" y="489870"/>
                <a:pt x="224478" y="477267"/>
                <a:pt x="227279" y="465128"/>
              </a:cubicBezTo>
              <a:cubicBezTo>
                <a:pt x="229785" y="454271"/>
                <a:pt x="237850" y="433415"/>
                <a:pt x="237850" y="433415"/>
              </a:cubicBezTo>
              <a:cubicBezTo>
                <a:pt x="239612" y="422844"/>
                <a:pt x="240811" y="412164"/>
                <a:pt x="243136" y="401702"/>
              </a:cubicBezTo>
              <a:cubicBezTo>
                <a:pt x="244345" y="396263"/>
                <a:pt x="247328" y="391308"/>
                <a:pt x="248421" y="385845"/>
              </a:cubicBezTo>
              <a:cubicBezTo>
                <a:pt x="255312" y="351391"/>
                <a:pt x="253746" y="332713"/>
                <a:pt x="258992" y="295991"/>
              </a:cubicBezTo>
              <a:cubicBezTo>
                <a:pt x="260105" y="288197"/>
                <a:pt x="272526" y="244684"/>
                <a:pt x="274849" y="243135"/>
              </a:cubicBezTo>
              <a:cubicBezTo>
                <a:pt x="285248" y="236202"/>
                <a:pt x="293747" y="232033"/>
                <a:pt x="301277" y="221993"/>
              </a:cubicBezTo>
              <a:cubicBezTo>
                <a:pt x="308900" y="211829"/>
                <a:pt x="313436" y="199264"/>
                <a:pt x="322419" y="190280"/>
              </a:cubicBezTo>
              <a:cubicBezTo>
                <a:pt x="325943" y="186756"/>
                <a:pt x="329003" y="182698"/>
                <a:pt x="332990" y="179708"/>
              </a:cubicBezTo>
              <a:cubicBezTo>
                <a:pt x="343154" y="172085"/>
                <a:pt x="355719" y="167549"/>
                <a:pt x="364703" y="158566"/>
              </a:cubicBezTo>
              <a:cubicBezTo>
                <a:pt x="385052" y="138218"/>
                <a:pt x="374341" y="146856"/>
                <a:pt x="396416" y="132139"/>
              </a:cubicBezTo>
              <a:cubicBezTo>
                <a:pt x="415798" y="103067"/>
                <a:pt x="396416" y="127735"/>
                <a:pt x="422844" y="105711"/>
              </a:cubicBezTo>
              <a:cubicBezTo>
                <a:pt x="428586" y="100926"/>
                <a:pt x="433026" y="94719"/>
                <a:pt x="438701" y="89854"/>
              </a:cubicBezTo>
              <a:cubicBezTo>
                <a:pt x="452400" y="78112"/>
                <a:pt x="477906" y="61955"/>
                <a:pt x="491556" y="52855"/>
              </a:cubicBezTo>
              <a:cubicBezTo>
                <a:pt x="496842" y="49331"/>
                <a:pt x="501386" y="44293"/>
                <a:pt x="507413" y="42284"/>
              </a:cubicBezTo>
              <a:lnTo>
                <a:pt x="554983" y="26428"/>
              </a:lnTo>
              <a:lnTo>
                <a:pt x="602553" y="10571"/>
              </a:lnTo>
              <a:lnTo>
                <a:pt x="618409" y="5285"/>
              </a:lnTo>
              <a:lnTo>
                <a:pt x="634266" y="0"/>
              </a:lnTo>
              <a:cubicBezTo>
                <a:pt x="653646" y="1762"/>
                <a:pt x="673379" y="1208"/>
                <a:pt x="692407" y="5285"/>
              </a:cubicBezTo>
              <a:cubicBezTo>
                <a:pt x="708867" y="8812"/>
                <a:pt x="706552" y="19058"/>
                <a:pt x="718835" y="26428"/>
              </a:cubicBezTo>
              <a:cubicBezTo>
                <a:pt x="723613" y="29295"/>
                <a:pt x="729406" y="29951"/>
                <a:pt x="734692" y="31713"/>
              </a:cubicBezTo>
              <a:cubicBezTo>
                <a:pt x="786279" y="66105"/>
                <a:pt x="706080" y="12214"/>
                <a:pt x="771690" y="58141"/>
              </a:cubicBezTo>
              <a:cubicBezTo>
                <a:pt x="782098" y="65427"/>
                <a:pt x="794420" y="70299"/>
                <a:pt x="803404" y="79283"/>
              </a:cubicBezTo>
              <a:lnTo>
                <a:pt x="835117" y="110996"/>
              </a:lnTo>
              <a:cubicBezTo>
                <a:pt x="832880" y="128887"/>
                <a:pt x="830847" y="167614"/>
                <a:pt x="819260" y="184994"/>
              </a:cubicBezTo>
              <a:lnTo>
                <a:pt x="798118" y="216707"/>
              </a:lnTo>
              <a:cubicBezTo>
                <a:pt x="793857" y="255059"/>
                <a:pt x="795871" y="256284"/>
                <a:pt x="787547" y="285419"/>
              </a:cubicBezTo>
              <a:cubicBezTo>
                <a:pt x="779036" y="315206"/>
                <a:pt x="785792" y="287164"/>
                <a:pt x="771690" y="322418"/>
              </a:cubicBezTo>
              <a:cubicBezTo>
                <a:pt x="767551" y="332764"/>
                <a:pt x="764643" y="343561"/>
                <a:pt x="761119" y="354132"/>
              </a:cubicBezTo>
              <a:lnTo>
                <a:pt x="745263" y="401702"/>
              </a:lnTo>
              <a:lnTo>
                <a:pt x="739977" y="417558"/>
              </a:lnTo>
              <a:cubicBezTo>
                <a:pt x="758478" y="429892"/>
                <a:pt x="768165" y="433413"/>
                <a:pt x="776976" y="459843"/>
              </a:cubicBezTo>
              <a:cubicBezTo>
                <a:pt x="778738" y="465128"/>
                <a:pt x="778322" y="471759"/>
                <a:pt x="782262" y="475699"/>
              </a:cubicBezTo>
              <a:cubicBezTo>
                <a:pt x="786202" y="479639"/>
                <a:pt x="792833" y="479223"/>
                <a:pt x="798118" y="480985"/>
              </a:cubicBezTo>
              <a:cubicBezTo>
                <a:pt x="848710" y="531574"/>
                <a:pt x="783931" y="471525"/>
                <a:pt x="829831" y="502127"/>
              </a:cubicBezTo>
              <a:cubicBezTo>
                <a:pt x="836051" y="506274"/>
                <a:pt x="839198" y="514275"/>
                <a:pt x="845688" y="517984"/>
              </a:cubicBezTo>
              <a:cubicBezTo>
                <a:pt x="851995" y="521588"/>
                <a:pt x="859586" y="522732"/>
                <a:pt x="866830" y="523269"/>
              </a:cubicBezTo>
              <a:cubicBezTo>
                <a:pt x="907280" y="526265"/>
                <a:pt x="947875" y="526793"/>
                <a:pt x="988398" y="528555"/>
              </a:cubicBezTo>
              <a:lnTo>
                <a:pt x="1035968" y="544411"/>
              </a:lnTo>
              <a:lnTo>
                <a:pt x="1051825" y="549697"/>
              </a:lnTo>
              <a:cubicBezTo>
                <a:pt x="1053587" y="556744"/>
                <a:pt x="1054249" y="564162"/>
                <a:pt x="1057110" y="570839"/>
              </a:cubicBezTo>
              <a:cubicBezTo>
                <a:pt x="1076963" y="617164"/>
                <a:pt x="1060242" y="558014"/>
                <a:pt x="1072967" y="602552"/>
              </a:cubicBezTo>
              <a:cubicBezTo>
                <a:pt x="1074963" y="609537"/>
                <a:pt x="1076165" y="616737"/>
                <a:pt x="1078252" y="623695"/>
              </a:cubicBezTo>
              <a:cubicBezTo>
                <a:pt x="1081454" y="634368"/>
                <a:pt x="1086120" y="644598"/>
                <a:pt x="1088823" y="655408"/>
              </a:cubicBezTo>
              <a:cubicBezTo>
                <a:pt x="1090585" y="662455"/>
                <a:pt x="1091558" y="669748"/>
                <a:pt x="1094109" y="676550"/>
              </a:cubicBezTo>
              <a:cubicBezTo>
                <a:pt x="1096876" y="683927"/>
                <a:pt x="1101754" y="690376"/>
                <a:pt x="1104680" y="697692"/>
              </a:cubicBezTo>
              <a:cubicBezTo>
                <a:pt x="1108818" y="708038"/>
                <a:pt x="1111727" y="718835"/>
                <a:pt x="1115251" y="729406"/>
              </a:cubicBezTo>
              <a:cubicBezTo>
                <a:pt x="1117013" y="734691"/>
                <a:pt x="1119186" y="739857"/>
                <a:pt x="1120537" y="745262"/>
              </a:cubicBezTo>
              <a:cubicBezTo>
                <a:pt x="1127173" y="771809"/>
                <a:pt x="1123525" y="759513"/>
                <a:pt x="1131108" y="782261"/>
              </a:cubicBezTo>
              <a:cubicBezTo>
                <a:pt x="1143768" y="858227"/>
                <a:pt x="1126696" y="782540"/>
                <a:pt x="1146964" y="829831"/>
              </a:cubicBezTo>
              <a:cubicBezTo>
                <a:pt x="1149826" y="836508"/>
                <a:pt x="1150254" y="843988"/>
                <a:pt x="1152250" y="850973"/>
              </a:cubicBezTo>
              <a:cubicBezTo>
                <a:pt x="1159335" y="875768"/>
                <a:pt x="1156024" y="859778"/>
                <a:pt x="1168107" y="887972"/>
              </a:cubicBezTo>
              <a:cubicBezTo>
                <a:pt x="1170302" y="893093"/>
                <a:pt x="1170900" y="898846"/>
                <a:pt x="1173392" y="903829"/>
              </a:cubicBezTo>
              <a:cubicBezTo>
                <a:pt x="1178543" y="914130"/>
                <a:pt x="1190729" y="929049"/>
                <a:pt x="1199820" y="935542"/>
              </a:cubicBezTo>
              <a:cubicBezTo>
                <a:pt x="1206232" y="940122"/>
                <a:pt x="1213915" y="942589"/>
                <a:pt x="1220962" y="946113"/>
              </a:cubicBezTo>
              <a:cubicBezTo>
                <a:pt x="1228009" y="956684"/>
                <a:pt x="1238087" y="965773"/>
                <a:pt x="1242104" y="977826"/>
              </a:cubicBezTo>
              <a:lnTo>
                <a:pt x="1252675" y="1009540"/>
              </a:lnTo>
              <a:cubicBezTo>
                <a:pt x="1250913" y="1020111"/>
                <a:pt x="1252183" y="1031668"/>
                <a:pt x="1247390" y="1041253"/>
              </a:cubicBezTo>
              <a:cubicBezTo>
                <a:pt x="1244549" y="1046935"/>
                <a:pt x="1235716" y="1047043"/>
                <a:pt x="1231533" y="1051824"/>
              </a:cubicBezTo>
              <a:cubicBezTo>
                <a:pt x="1223167" y="1061385"/>
                <a:pt x="1217438" y="1072966"/>
                <a:pt x="1210391" y="1083537"/>
              </a:cubicBezTo>
              <a:lnTo>
                <a:pt x="1189249" y="1115251"/>
              </a:lnTo>
              <a:cubicBezTo>
                <a:pt x="1185725" y="1120536"/>
                <a:pt x="1180687" y="1125081"/>
                <a:pt x="1178678" y="1131107"/>
              </a:cubicBezTo>
              <a:cubicBezTo>
                <a:pt x="1171383" y="1152990"/>
                <a:pt x="1176483" y="1142328"/>
                <a:pt x="1162821" y="1162821"/>
              </a:cubicBezTo>
              <a:cubicBezTo>
                <a:pt x="1161059" y="1169868"/>
                <a:pt x="1159623" y="1177005"/>
                <a:pt x="1157536" y="1183963"/>
              </a:cubicBezTo>
              <a:cubicBezTo>
                <a:pt x="1154334" y="1194636"/>
                <a:pt x="1146964" y="1215676"/>
                <a:pt x="1146964" y="1215676"/>
              </a:cubicBezTo>
              <a:cubicBezTo>
                <a:pt x="1148726" y="1247389"/>
                <a:pt x="1147958" y="1279345"/>
                <a:pt x="1152250" y="1310816"/>
              </a:cubicBezTo>
              <a:cubicBezTo>
                <a:pt x="1153315" y="1318623"/>
                <a:pt x="1159717" y="1324716"/>
                <a:pt x="1162821" y="1331958"/>
              </a:cubicBezTo>
              <a:cubicBezTo>
                <a:pt x="1165016" y="1337079"/>
                <a:pt x="1165615" y="1342832"/>
                <a:pt x="1168107" y="1347815"/>
              </a:cubicBezTo>
              <a:cubicBezTo>
                <a:pt x="1174774" y="1361148"/>
                <a:pt x="1179418" y="1364411"/>
                <a:pt x="1189249" y="1374243"/>
              </a:cubicBezTo>
              <a:cubicBezTo>
                <a:pt x="1191011" y="1379528"/>
                <a:pt x="1192043" y="1385116"/>
                <a:pt x="1194534" y="1390099"/>
              </a:cubicBezTo>
              <a:cubicBezTo>
                <a:pt x="1201202" y="1403436"/>
                <a:pt x="1205843" y="1406694"/>
                <a:pt x="1215677" y="1416527"/>
              </a:cubicBezTo>
              <a:cubicBezTo>
                <a:pt x="1217439" y="1425336"/>
                <a:pt x="1217808" y="1434543"/>
                <a:pt x="1220962" y="1442955"/>
              </a:cubicBezTo>
              <a:cubicBezTo>
                <a:pt x="1223192" y="1448903"/>
                <a:pt x="1229303" y="1452863"/>
                <a:pt x="1231533" y="1458811"/>
              </a:cubicBezTo>
              <a:cubicBezTo>
                <a:pt x="1262274" y="1540785"/>
                <a:pt x="1211832" y="1435264"/>
                <a:pt x="1247390" y="1506381"/>
              </a:cubicBezTo>
              <a:cubicBezTo>
                <a:pt x="1249152" y="1515190"/>
                <a:pt x="1250311" y="1524142"/>
                <a:pt x="1252675" y="1532809"/>
              </a:cubicBezTo>
              <a:cubicBezTo>
                <a:pt x="1255607" y="1543559"/>
                <a:pt x="1263246" y="1564522"/>
                <a:pt x="1263246" y="1564522"/>
              </a:cubicBezTo>
              <a:cubicBezTo>
                <a:pt x="1266970" y="1590587"/>
                <a:pt x="1267020" y="1600004"/>
                <a:pt x="1273818" y="1622663"/>
              </a:cubicBezTo>
              <a:cubicBezTo>
                <a:pt x="1277020" y="1633336"/>
                <a:pt x="1284389" y="1654377"/>
                <a:pt x="1284389" y="1654377"/>
              </a:cubicBezTo>
              <a:cubicBezTo>
                <a:pt x="1282627" y="1675519"/>
                <a:pt x="1279103" y="1696588"/>
                <a:pt x="1279103" y="1717803"/>
              </a:cubicBezTo>
              <a:cubicBezTo>
                <a:pt x="1279103" y="1900213"/>
                <a:pt x="1235106" y="1864655"/>
                <a:pt x="1300245" y="1908083"/>
              </a:cubicBezTo>
              <a:cubicBezTo>
                <a:pt x="1303769" y="1913369"/>
                <a:pt x="1305855" y="1919972"/>
                <a:pt x="1310816" y="1923940"/>
              </a:cubicBezTo>
              <a:cubicBezTo>
                <a:pt x="1315167" y="1927420"/>
                <a:pt x="1321690" y="1926733"/>
                <a:pt x="1326673" y="1929225"/>
              </a:cubicBezTo>
              <a:cubicBezTo>
                <a:pt x="1332355" y="1932066"/>
                <a:pt x="1337244" y="1936272"/>
                <a:pt x="1342530" y="1939796"/>
              </a:cubicBezTo>
              <a:cubicBezTo>
                <a:pt x="1355096" y="1977498"/>
                <a:pt x="1337278" y="1931919"/>
                <a:pt x="1363672" y="1971510"/>
              </a:cubicBezTo>
              <a:cubicBezTo>
                <a:pt x="1366762" y="1976146"/>
                <a:pt x="1367606" y="1981961"/>
                <a:pt x="1368957" y="1987366"/>
              </a:cubicBezTo>
              <a:lnTo>
                <a:pt x="1379529" y="2029651"/>
              </a:lnTo>
              <a:cubicBezTo>
                <a:pt x="1377767" y="2047269"/>
                <a:pt x="1376936" y="2065006"/>
                <a:pt x="1374243" y="2082506"/>
              </a:cubicBezTo>
              <a:cubicBezTo>
                <a:pt x="1372382" y="2094602"/>
                <a:pt x="1365853" y="2104886"/>
                <a:pt x="1358386" y="2114219"/>
              </a:cubicBezTo>
              <a:cubicBezTo>
                <a:pt x="1355273" y="2118110"/>
                <a:pt x="1350805" y="2120804"/>
                <a:pt x="1347815" y="2124791"/>
              </a:cubicBezTo>
              <a:cubicBezTo>
                <a:pt x="1340192" y="2134955"/>
                <a:pt x="1335657" y="2147521"/>
                <a:pt x="1326673" y="2156504"/>
              </a:cubicBezTo>
              <a:cubicBezTo>
                <a:pt x="1321387" y="2161789"/>
                <a:pt x="1315601" y="2166618"/>
                <a:pt x="1310816" y="2172360"/>
              </a:cubicBezTo>
              <a:cubicBezTo>
                <a:pt x="1306749" y="2177240"/>
                <a:pt x="1305760" y="2185065"/>
                <a:pt x="1300245" y="2188217"/>
              </a:cubicBezTo>
              <a:cubicBezTo>
                <a:pt x="1292445" y="2192674"/>
                <a:pt x="1282485" y="2191139"/>
                <a:pt x="1273818" y="2193503"/>
              </a:cubicBezTo>
              <a:cubicBezTo>
                <a:pt x="1263068" y="2196435"/>
                <a:pt x="1242104" y="2204074"/>
                <a:pt x="1242104" y="2204074"/>
              </a:cubicBezTo>
              <a:cubicBezTo>
                <a:pt x="1226247" y="2202312"/>
                <a:pt x="1210271" y="2201411"/>
                <a:pt x="1194534" y="2198788"/>
              </a:cubicBezTo>
              <a:cubicBezTo>
                <a:pt x="1189039" y="2197872"/>
                <a:pt x="1184249" y="2193503"/>
                <a:pt x="1178678" y="2193503"/>
              </a:cubicBezTo>
              <a:cubicBezTo>
                <a:pt x="1172038" y="2193503"/>
                <a:pt x="1149158" y="2201581"/>
                <a:pt x="1141679" y="2204074"/>
              </a:cubicBezTo>
              <a:cubicBezTo>
                <a:pt x="1132870" y="2212883"/>
                <a:pt x="1119190" y="2218683"/>
                <a:pt x="1115251" y="2230502"/>
              </a:cubicBezTo>
              <a:cubicBezTo>
                <a:pt x="1108390" y="2251086"/>
                <a:pt x="1113906" y="2242419"/>
                <a:pt x="1099394" y="2256929"/>
              </a:cubicBezTo>
              <a:cubicBezTo>
                <a:pt x="1096379" y="2265975"/>
                <a:pt x="1092321" y="2282788"/>
                <a:pt x="1083538" y="2288643"/>
              </a:cubicBezTo>
              <a:cubicBezTo>
                <a:pt x="1077494" y="2292672"/>
                <a:pt x="1069354" y="2291841"/>
                <a:pt x="1062396" y="2293928"/>
              </a:cubicBezTo>
              <a:cubicBezTo>
                <a:pt x="1051723" y="2297130"/>
                <a:pt x="1041609" y="2302313"/>
                <a:pt x="1030682" y="2304499"/>
              </a:cubicBezTo>
              <a:cubicBezTo>
                <a:pt x="1021873" y="2306261"/>
                <a:pt x="1012922" y="2307421"/>
                <a:pt x="1004255" y="2309785"/>
              </a:cubicBezTo>
              <a:cubicBezTo>
                <a:pt x="993505" y="2312717"/>
                <a:pt x="983112" y="2316832"/>
                <a:pt x="972541" y="2320356"/>
              </a:cubicBezTo>
              <a:cubicBezTo>
                <a:pt x="967256" y="2322118"/>
                <a:pt x="962148" y="2324548"/>
                <a:pt x="956685" y="2325641"/>
              </a:cubicBezTo>
              <a:cubicBezTo>
                <a:pt x="931550" y="2330668"/>
                <a:pt x="920417" y="2333403"/>
                <a:pt x="893258" y="2336213"/>
              </a:cubicBezTo>
              <a:cubicBezTo>
                <a:pt x="854544" y="2340218"/>
                <a:pt x="815737" y="2343260"/>
                <a:pt x="776976" y="2346784"/>
              </a:cubicBezTo>
              <a:cubicBezTo>
                <a:pt x="759357" y="2345022"/>
                <a:pt x="741373" y="2345480"/>
                <a:pt x="724120" y="2341498"/>
              </a:cubicBezTo>
              <a:cubicBezTo>
                <a:pt x="710897" y="2338447"/>
                <a:pt x="702338" y="2321691"/>
                <a:pt x="692407" y="2315070"/>
              </a:cubicBezTo>
              <a:cubicBezTo>
                <a:pt x="682345" y="2308362"/>
                <a:pt x="642681" y="2304946"/>
                <a:pt x="639552" y="2304499"/>
              </a:cubicBezTo>
              <a:cubicBezTo>
                <a:pt x="586551" y="2286834"/>
                <a:pt x="642581" y="2303919"/>
                <a:pt x="512699" y="2293928"/>
              </a:cubicBezTo>
              <a:cubicBezTo>
                <a:pt x="503742" y="2293239"/>
                <a:pt x="495080" y="2290405"/>
                <a:pt x="486271" y="2288643"/>
              </a:cubicBezTo>
              <a:cubicBezTo>
                <a:pt x="472689" y="2279588"/>
                <a:pt x="462855" y="2267632"/>
                <a:pt x="443986" y="2283357"/>
              </a:cubicBezTo>
              <a:cubicBezTo>
                <a:pt x="438406" y="2288007"/>
                <a:pt x="444216" y="2299771"/>
                <a:pt x="438701" y="2304499"/>
              </a:cubicBezTo>
              <a:cubicBezTo>
                <a:pt x="430241" y="2311751"/>
                <a:pt x="406988" y="2315070"/>
                <a:pt x="406988" y="2315070"/>
              </a:cubicBezTo>
              <a:cubicBezTo>
                <a:pt x="350609" y="2313308"/>
                <a:pt x="293775" y="2317143"/>
                <a:pt x="237850" y="2309785"/>
              </a:cubicBezTo>
              <a:cubicBezTo>
                <a:pt x="225254" y="2308128"/>
                <a:pt x="206137" y="2288643"/>
                <a:pt x="206137" y="2288643"/>
              </a:cubicBezTo>
              <a:lnTo>
                <a:pt x="184994" y="2256929"/>
              </a:lnTo>
              <a:cubicBezTo>
                <a:pt x="181470" y="2251644"/>
                <a:pt x="179708" y="2244597"/>
                <a:pt x="174423" y="2241073"/>
              </a:cubicBezTo>
              <a:cubicBezTo>
                <a:pt x="125611" y="2208531"/>
                <a:pt x="185660" y="2250062"/>
                <a:pt x="147996" y="2219930"/>
              </a:cubicBezTo>
              <a:cubicBezTo>
                <a:pt x="143036" y="2215962"/>
                <a:pt x="136631" y="2213851"/>
                <a:pt x="132139" y="2209359"/>
              </a:cubicBezTo>
              <a:cubicBezTo>
                <a:pt x="117489" y="2194709"/>
                <a:pt x="117681" y="2183864"/>
                <a:pt x="100426" y="2172360"/>
              </a:cubicBezTo>
              <a:cubicBezTo>
                <a:pt x="95790" y="2169269"/>
                <a:pt x="89855" y="2168837"/>
                <a:pt x="84569" y="2167075"/>
              </a:cubicBezTo>
              <a:cubicBezTo>
                <a:pt x="79283" y="2163551"/>
                <a:pt x="74551" y="2159006"/>
                <a:pt x="68712" y="2156504"/>
              </a:cubicBezTo>
              <a:cubicBezTo>
                <a:pt x="54384" y="2150363"/>
                <a:pt x="30832" y="2160027"/>
                <a:pt x="21142" y="2151218"/>
              </a:cubicBezTo>
              <a:close/>
            </a:path>
          </a:pathLst>
        </a:cu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7</xdr:col>
      <xdr:colOff>538468</xdr:colOff>
      <xdr:row>27</xdr:row>
      <xdr:rowOff>147507</xdr:rowOff>
    </xdr:from>
    <xdr:to>
      <xdr:col>10</xdr:col>
      <xdr:colOff>289574</xdr:colOff>
      <xdr:row>37</xdr:row>
      <xdr:rowOff>13226</xdr:rowOff>
    </xdr:to>
    <xdr:sp macro="" textlink="">
      <xdr:nvSpPr>
        <xdr:cNvPr id="42" name="SaintPhilippe">
          <a:extLst>
            <a:ext uri="{FF2B5EF4-FFF2-40B4-BE49-F238E27FC236}">
              <a16:creationId xmlns:a16="http://schemas.microsoft.com/office/drawing/2014/main" id="{F94B539F-3076-49C5-AE27-63A3850E2155}"/>
            </a:ext>
          </a:extLst>
        </xdr:cNvPr>
        <xdr:cNvSpPr/>
      </xdr:nvSpPr>
      <xdr:spPr>
        <a:xfrm>
          <a:off x="5872468" y="5369448"/>
          <a:ext cx="1566459" cy="1770719"/>
        </a:xfrm>
        <a:custGeom>
          <a:avLst/>
          <a:gdLst>
            <a:gd name="connsiteX0" fmla="*/ 248996 w 1501671"/>
            <a:gd name="connsiteY0" fmla="*/ 1638520 h 1670234"/>
            <a:gd name="connsiteX1" fmla="*/ 259567 w 1501671"/>
            <a:gd name="connsiteY1" fmla="*/ 1612093 h 1670234"/>
            <a:gd name="connsiteX2" fmla="*/ 280709 w 1501671"/>
            <a:gd name="connsiteY2" fmla="*/ 1580379 h 1670234"/>
            <a:gd name="connsiteX3" fmla="*/ 285995 w 1501671"/>
            <a:gd name="connsiteY3" fmla="*/ 1564523 h 1670234"/>
            <a:gd name="connsiteX4" fmla="*/ 291280 w 1501671"/>
            <a:gd name="connsiteY4" fmla="*/ 1543381 h 1670234"/>
            <a:gd name="connsiteX5" fmla="*/ 301852 w 1501671"/>
            <a:gd name="connsiteY5" fmla="*/ 1532810 h 1670234"/>
            <a:gd name="connsiteX6" fmla="*/ 296566 w 1501671"/>
            <a:gd name="connsiteY6" fmla="*/ 1442955 h 1670234"/>
            <a:gd name="connsiteX7" fmla="*/ 291280 w 1501671"/>
            <a:gd name="connsiteY7" fmla="*/ 1427099 h 1670234"/>
            <a:gd name="connsiteX8" fmla="*/ 259567 w 1501671"/>
            <a:gd name="connsiteY8" fmla="*/ 1405956 h 1670234"/>
            <a:gd name="connsiteX9" fmla="*/ 238425 w 1501671"/>
            <a:gd name="connsiteY9" fmla="*/ 1374243 h 1670234"/>
            <a:gd name="connsiteX10" fmla="*/ 201426 w 1501671"/>
            <a:gd name="connsiteY10" fmla="*/ 1347815 h 1670234"/>
            <a:gd name="connsiteX11" fmla="*/ 206712 w 1501671"/>
            <a:gd name="connsiteY11" fmla="*/ 1220962 h 1670234"/>
            <a:gd name="connsiteX12" fmla="*/ 211997 w 1501671"/>
            <a:gd name="connsiteY12" fmla="*/ 1178678 h 1670234"/>
            <a:gd name="connsiteX13" fmla="*/ 196141 w 1501671"/>
            <a:gd name="connsiteY13" fmla="*/ 988398 h 1670234"/>
            <a:gd name="connsiteX14" fmla="*/ 190855 w 1501671"/>
            <a:gd name="connsiteY14" fmla="*/ 972541 h 1670234"/>
            <a:gd name="connsiteX15" fmla="*/ 180284 w 1501671"/>
            <a:gd name="connsiteY15" fmla="*/ 956685 h 1670234"/>
            <a:gd name="connsiteX16" fmla="*/ 159142 w 1501671"/>
            <a:gd name="connsiteY16" fmla="*/ 924971 h 1670234"/>
            <a:gd name="connsiteX17" fmla="*/ 148571 w 1501671"/>
            <a:gd name="connsiteY17" fmla="*/ 893258 h 1670234"/>
            <a:gd name="connsiteX18" fmla="*/ 127428 w 1501671"/>
            <a:gd name="connsiteY18" fmla="*/ 861545 h 1670234"/>
            <a:gd name="connsiteX19" fmla="*/ 111572 w 1501671"/>
            <a:gd name="connsiteY19" fmla="*/ 819260 h 1670234"/>
            <a:gd name="connsiteX20" fmla="*/ 106286 w 1501671"/>
            <a:gd name="connsiteY20" fmla="*/ 803404 h 1670234"/>
            <a:gd name="connsiteX21" fmla="*/ 95715 w 1501671"/>
            <a:gd name="connsiteY21" fmla="*/ 776976 h 1670234"/>
            <a:gd name="connsiteX22" fmla="*/ 90430 w 1501671"/>
            <a:gd name="connsiteY22" fmla="*/ 761119 h 1670234"/>
            <a:gd name="connsiteX23" fmla="*/ 79859 w 1501671"/>
            <a:gd name="connsiteY23" fmla="*/ 745263 h 1670234"/>
            <a:gd name="connsiteX24" fmla="*/ 85144 w 1501671"/>
            <a:gd name="connsiteY24" fmla="*/ 660694 h 1670234"/>
            <a:gd name="connsiteX25" fmla="*/ 95715 w 1501671"/>
            <a:gd name="connsiteY25" fmla="*/ 628981 h 1670234"/>
            <a:gd name="connsiteX26" fmla="*/ 111572 w 1501671"/>
            <a:gd name="connsiteY26" fmla="*/ 613124 h 1670234"/>
            <a:gd name="connsiteX27" fmla="*/ 116857 w 1501671"/>
            <a:gd name="connsiteY27" fmla="*/ 591982 h 1670234"/>
            <a:gd name="connsiteX28" fmla="*/ 138000 w 1501671"/>
            <a:gd name="connsiteY28" fmla="*/ 565554 h 1670234"/>
            <a:gd name="connsiteX29" fmla="*/ 164427 w 1501671"/>
            <a:gd name="connsiteY29" fmla="*/ 539126 h 1670234"/>
            <a:gd name="connsiteX30" fmla="*/ 169713 w 1501671"/>
            <a:gd name="connsiteY30" fmla="*/ 523270 h 1670234"/>
            <a:gd name="connsiteX31" fmla="*/ 180284 w 1501671"/>
            <a:gd name="connsiteY31" fmla="*/ 507413 h 1670234"/>
            <a:gd name="connsiteX32" fmla="*/ 174998 w 1501671"/>
            <a:gd name="connsiteY32" fmla="*/ 454557 h 1670234"/>
            <a:gd name="connsiteX33" fmla="*/ 169713 w 1501671"/>
            <a:gd name="connsiteY33" fmla="*/ 438701 h 1670234"/>
            <a:gd name="connsiteX34" fmla="*/ 153856 w 1501671"/>
            <a:gd name="connsiteY34" fmla="*/ 422844 h 1670234"/>
            <a:gd name="connsiteX35" fmla="*/ 127428 w 1501671"/>
            <a:gd name="connsiteY35" fmla="*/ 385845 h 1670234"/>
            <a:gd name="connsiteX36" fmla="*/ 111572 w 1501671"/>
            <a:gd name="connsiteY36" fmla="*/ 369989 h 1670234"/>
            <a:gd name="connsiteX37" fmla="*/ 106286 w 1501671"/>
            <a:gd name="connsiteY37" fmla="*/ 354132 h 1670234"/>
            <a:gd name="connsiteX38" fmla="*/ 79859 w 1501671"/>
            <a:gd name="connsiteY38" fmla="*/ 317133 h 1670234"/>
            <a:gd name="connsiteX39" fmla="*/ 64002 w 1501671"/>
            <a:gd name="connsiteY39" fmla="*/ 290705 h 1670234"/>
            <a:gd name="connsiteX40" fmla="*/ 58716 w 1501671"/>
            <a:gd name="connsiteY40" fmla="*/ 269563 h 1670234"/>
            <a:gd name="connsiteX41" fmla="*/ 53431 w 1501671"/>
            <a:gd name="connsiteY41" fmla="*/ 232564 h 1670234"/>
            <a:gd name="connsiteX42" fmla="*/ 32289 w 1501671"/>
            <a:gd name="connsiteY42" fmla="*/ 184994 h 1670234"/>
            <a:gd name="connsiteX43" fmla="*/ 16432 w 1501671"/>
            <a:gd name="connsiteY43" fmla="*/ 153281 h 1670234"/>
            <a:gd name="connsiteX44" fmla="*/ 11146 w 1501671"/>
            <a:gd name="connsiteY44" fmla="*/ 73998 h 1670234"/>
            <a:gd name="connsiteX45" fmla="*/ 575 w 1501671"/>
            <a:gd name="connsiteY45" fmla="*/ 47570 h 1670234"/>
            <a:gd name="connsiteX46" fmla="*/ 21717 w 1501671"/>
            <a:gd name="connsiteY46" fmla="*/ 0 h 1670234"/>
            <a:gd name="connsiteX47" fmla="*/ 153856 w 1501671"/>
            <a:gd name="connsiteY47" fmla="*/ 5286 h 1670234"/>
            <a:gd name="connsiteX48" fmla="*/ 196141 w 1501671"/>
            <a:gd name="connsiteY48" fmla="*/ 15857 h 1670234"/>
            <a:gd name="connsiteX49" fmla="*/ 211997 w 1501671"/>
            <a:gd name="connsiteY49" fmla="*/ 26428 h 1670234"/>
            <a:gd name="connsiteX50" fmla="*/ 270138 w 1501671"/>
            <a:gd name="connsiteY50" fmla="*/ 36999 h 1670234"/>
            <a:gd name="connsiteX51" fmla="*/ 291280 w 1501671"/>
            <a:gd name="connsiteY51" fmla="*/ 42285 h 1670234"/>
            <a:gd name="connsiteX52" fmla="*/ 322994 w 1501671"/>
            <a:gd name="connsiteY52" fmla="*/ 52856 h 1670234"/>
            <a:gd name="connsiteX53" fmla="*/ 365278 w 1501671"/>
            <a:gd name="connsiteY53" fmla="*/ 63427 h 1670234"/>
            <a:gd name="connsiteX54" fmla="*/ 381135 w 1501671"/>
            <a:gd name="connsiteY54" fmla="*/ 68712 h 1670234"/>
            <a:gd name="connsiteX55" fmla="*/ 502702 w 1501671"/>
            <a:gd name="connsiteY55" fmla="*/ 73998 h 1670234"/>
            <a:gd name="connsiteX56" fmla="*/ 655983 w 1501671"/>
            <a:gd name="connsiteY56" fmla="*/ 84569 h 1670234"/>
            <a:gd name="connsiteX57" fmla="*/ 703553 w 1501671"/>
            <a:gd name="connsiteY57" fmla="*/ 89855 h 1670234"/>
            <a:gd name="connsiteX58" fmla="*/ 761694 w 1501671"/>
            <a:gd name="connsiteY58" fmla="*/ 100426 h 1670234"/>
            <a:gd name="connsiteX59" fmla="*/ 1136968 w 1501671"/>
            <a:gd name="connsiteY59" fmla="*/ 105711 h 1670234"/>
            <a:gd name="connsiteX60" fmla="*/ 1189824 w 1501671"/>
            <a:gd name="connsiteY60" fmla="*/ 121568 h 1670234"/>
            <a:gd name="connsiteX61" fmla="*/ 1221537 w 1501671"/>
            <a:gd name="connsiteY61" fmla="*/ 126853 h 1670234"/>
            <a:gd name="connsiteX62" fmla="*/ 1332534 w 1501671"/>
            <a:gd name="connsiteY62" fmla="*/ 142710 h 1670234"/>
            <a:gd name="connsiteX63" fmla="*/ 1469958 w 1501671"/>
            <a:gd name="connsiteY63" fmla="*/ 147996 h 1670234"/>
            <a:gd name="connsiteX64" fmla="*/ 1464672 w 1501671"/>
            <a:gd name="connsiteY64" fmla="*/ 169138 h 1670234"/>
            <a:gd name="connsiteX65" fmla="*/ 1459387 w 1501671"/>
            <a:gd name="connsiteY65" fmla="*/ 184994 h 1670234"/>
            <a:gd name="connsiteX66" fmla="*/ 1469958 w 1501671"/>
            <a:gd name="connsiteY66" fmla="*/ 470414 h 1670234"/>
            <a:gd name="connsiteX67" fmla="*/ 1485815 w 1501671"/>
            <a:gd name="connsiteY67" fmla="*/ 560268 h 1670234"/>
            <a:gd name="connsiteX68" fmla="*/ 1491100 w 1501671"/>
            <a:gd name="connsiteY68" fmla="*/ 576125 h 1670234"/>
            <a:gd name="connsiteX69" fmla="*/ 1501671 w 1501671"/>
            <a:gd name="connsiteY69" fmla="*/ 591982 h 1670234"/>
            <a:gd name="connsiteX70" fmla="*/ 1496386 w 1501671"/>
            <a:gd name="connsiteY70" fmla="*/ 771690 h 1670234"/>
            <a:gd name="connsiteX71" fmla="*/ 1491100 w 1501671"/>
            <a:gd name="connsiteY71" fmla="*/ 798118 h 1670234"/>
            <a:gd name="connsiteX72" fmla="*/ 1480529 w 1501671"/>
            <a:gd name="connsiteY72" fmla="*/ 829831 h 1670234"/>
            <a:gd name="connsiteX73" fmla="*/ 1485815 w 1501671"/>
            <a:gd name="connsiteY73" fmla="*/ 1067681 h 1670234"/>
            <a:gd name="connsiteX74" fmla="*/ 1491100 w 1501671"/>
            <a:gd name="connsiteY74" fmla="*/ 1109966 h 1670234"/>
            <a:gd name="connsiteX75" fmla="*/ 1501671 w 1501671"/>
            <a:gd name="connsiteY75" fmla="*/ 1141679 h 1670234"/>
            <a:gd name="connsiteX76" fmla="*/ 1496386 w 1501671"/>
            <a:gd name="connsiteY76" fmla="*/ 1183963 h 1670234"/>
            <a:gd name="connsiteX77" fmla="*/ 1475243 w 1501671"/>
            <a:gd name="connsiteY77" fmla="*/ 1210391 h 1670234"/>
            <a:gd name="connsiteX78" fmla="*/ 1469958 w 1501671"/>
            <a:gd name="connsiteY78" fmla="*/ 1226248 h 1670234"/>
            <a:gd name="connsiteX79" fmla="*/ 1464672 w 1501671"/>
            <a:gd name="connsiteY79" fmla="*/ 1284389 h 1670234"/>
            <a:gd name="connsiteX80" fmla="*/ 1432959 w 1501671"/>
            <a:gd name="connsiteY80" fmla="*/ 1305531 h 1670234"/>
            <a:gd name="connsiteX81" fmla="*/ 1395960 w 1501671"/>
            <a:gd name="connsiteY81" fmla="*/ 1342530 h 1670234"/>
            <a:gd name="connsiteX82" fmla="*/ 1374818 w 1501671"/>
            <a:gd name="connsiteY82" fmla="*/ 1374243 h 1670234"/>
            <a:gd name="connsiteX83" fmla="*/ 1369532 w 1501671"/>
            <a:gd name="connsiteY83" fmla="*/ 1390100 h 1670234"/>
            <a:gd name="connsiteX84" fmla="*/ 1348390 w 1501671"/>
            <a:gd name="connsiteY84" fmla="*/ 1421813 h 1670234"/>
            <a:gd name="connsiteX85" fmla="*/ 1337819 w 1501671"/>
            <a:gd name="connsiteY85" fmla="*/ 1437670 h 1670234"/>
            <a:gd name="connsiteX86" fmla="*/ 1311391 w 1501671"/>
            <a:gd name="connsiteY86" fmla="*/ 1458812 h 1670234"/>
            <a:gd name="connsiteX87" fmla="*/ 1300820 w 1501671"/>
            <a:gd name="connsiteY87" fmla="*/ 1474668 h 1670234"/>
            <a:gd name="connsiteX88" fmla="*/ 1290249 w 1501671"/>
            <a:gd name="connsiteY88" fmla="*/ 1485240 h 1670234"/>
            <a:gd name="connsiteX89" fmla="*/ 1279678 w 1501671"/>
            <a:gd name="connsiteY89" fmla="*/ 1501096 h 1670234"/>
            <a:gd name="connsiteX90" fmla="*/ 1263822 w 1501671"/>
            <a:gd name="connsiteY90" fmla="*/ 1516953 h 1670234"/>
            <a:gd name="connsiteX91" fmla="*/ 1253250 w 1501671"/>
            <a:gd name="connsiteY91" fmla="*/ 1532810 h 1670234"/>
            <a:gd name="connsiteX92" fmla="*/ 1237394 w 1501671"/>
            <a:gd name="connsiteY92" fmla="*/ 1538095 h 1670234"/>
            <a:gd name="connsiteX93" fmla="*/ 1221537 w 1501671"/>
            <a:gd name="connsiteY93" fmla="*/ 1548666 h 1670234"/>
            <a:gd name="connsiteX94" fmla="*/ 1205680 w 1501671"/>
            <a:gd name="connsiteY94" fmla="*/ 1553952 h 1670234"/>
            <a:gd name="connsiteX95" fmla="*/ 1189824 w 1501671"/>
            <a:gd name="connsiteY95" fmla="*/ 1569808 h 1670234"/>
            <a:gd name="connsiteX96" fmla="*/ 1158111 w 1501671"/>
            <a:gd name="connsiteY96" fmla="*/ 1580379 h 1670234"/>
            <a:gd name="connsiteX97" fmla="*/ 1062971 w 1501671"/>
            <a:gd name="connsiteY97" fmla="*/ 1575094 h 1670234"/>
            <a:gd name="connsiteX98" fmla="*/ 1031257 w 1501671"/>
            <a:gd name="connsiteY98" fmla="*/ 1569808 h 1670234"/>
            <a:gd name="connsiteX99" fmla="*/ 1015401 w 1501671"/>
            <a:gd name="connsiteY99" fmla="*/ 1559237 h 1670234"/>
            <a:gd name="connsiteX100" fmla="*/ 999544 w 1501671"/>
            <a:gd name="connsiteY100" fmla="*/ 1553952 h 1670234"/>
            <a:gd name="connsiteX101" fmla="*/ 983687 w 1501671"/>
            <a:gd name="connsiteY101" fmla="*/ 1543381 h 1670234"/>
            <a:gd name="connsiteX102" fmla="*/ 925546 w 1501671"/>
            <a:gd name="connsiteY102" fmla="*/ 1543381 h 1670234"/>
            <a:gd name="connsiteX103" fmla="*/ 909690 w 1501671"/>
            <a:gd name="connsiteY103" fmla="*/ 1559237 h 1670234"/>
            <a:gd name="connsiteX104" fmla="*/ 809264 w 1501671"/>
            <a:gd name="connsiteY104" fmla="*/ 1580379 h 1670234"/>
            <a:gd name="connsiteX105" fmla="*/ 740552 w 1501671"/>
            <a:gd name="connsiteY105" fmla="*/ 1601522 h 1670234"/>
            <a:gd name="connsiteX106" fmla="*/ 724695 w 1501671"/>
            <a:gd name="connsiteY106" fmla="*/ 1606807 h 1670234"/>
            <a:gd name="connsiteX107" fmla="*/ 566129 w 1501671"/>
            <a:gd name="connsiteY107" fmla="*/ 1612093 h 1670234"/>
            <a:gd name="connsiteX108" fmla="*/ 534416 w 1501671"/>
            <a:gd name="connsiteY108" fmla="*/ 1633235 h 1670234"/>
            <a:gd name="connsiteX109" fmla="*/ 518559 w 1501671"/>
            <a:gd name="connsiteY109" fmla="*/ 1643806 h 1670234"/>
            <a:gd name="connsiteX110" fmla="*/ 502702 w 1501671"/>
            <a:gd name="connsiteY110" fmla="*/ 1649092 h 1670234"/>
            <a:gd name="connsiteX111" fmla="*/ 486846 w 1501671"/>
            <a:gd name="connsiteY111" fmla="*/ 1659663 h 1670234"/>
            <a:gd name="connsiteX112" fmla="*/ 455132 w 1501671"/>
            <a:gd name="connsiteY112" fmla="*/ 1670234 h 1670234"/>
            <a:gd name="connsiteX113" fmla="*/ 301852 w 1501671"/>
            <a:gd name="connsiteY113" fmla="*/ 1664948 h 1670234"/>
            <a:gd name="connsiteX114" fmla="*/ 291280 w 1501671"/>
            <a:gd name="connsiteY114" fmla="*/ 1654377 h 1670234"/>
            <a:gd name="connsiteX115" fmla="*/ 248996 w 1501671"/>
            <a:gd name="connsiteY115" fmla="*/ 1638520 h 167023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</a:cxnLst>
          <a:rect l="l" t="t" r="r" b="b"/>
          <a:pathLst>
            <a:path w="1501671" h="1670234">
              <a:moveTo>
                <a:pt x="248996" y="1638520"/>
              </a:moveTo>
              <a:cubicBezTo>
                <a:pt x="243710" y="1631473"/>
                <a:pt x="255024" y="1620422"/>
                <a:pt x="259567" y="1612093"/>
              </a:cubicBezTo>
              <a:cubicBezTo>
                <a:pt x="265651" y="1600939"/>
                <a:pt x="276691" y="1592432"/>
                <a:pt x="280709" y="1580379"/>
              </a:cubicBezTo>
              <a:cubicBezTo>
                <a:pt x="282471" y="1575094"/>
                <a:pt x="284464" y="1569880"/>
                <a:pt x="285995" y="1564523"/>
              </a:cubicBezTo>
              <a:cubicBezTo>
                <a:pt x="287991" y="1557538"/>
                <a:pt x="288031" y="1549878"/>
                <a:pt x="291280" y="1543381"/>
              </a:cubicBezTo>
              <a:cubicBezTo>
                <a:pt x="293509" y="1538924"/>
                <a:pt x="298328" y="1536334"/>
                <a:pt x="301852" y="1532810"/>
              </a:cubicBezTo>
              <a:cubicBezTo>
                <a:pt x="300090" y="1502858"/>
                <a:pt x="299552" y="1472810"/>
                <a:pt x="296566" y="1442955"/>
              </a:cubicBezTo>
              <a:cubicBezTo>
                <a:pt x="296012" y="1437411"/>
                <a:pt x="295220" y="1431039"/>
                <a:pt x="291280" y="1427099"/>
              </a:cubicBezTo>
              <a:cubicBezTo>
                <a:pt x="282296" y="1418115"/>
                <a:pt x="259567" y="1405956"/>
                <a:pt x="259567" y="1405956"/>
              </a:cubicBezTo>
              <a:cubicBezTo>
                <a:pt x="252520" y="1395385"/>
                <a:pt x="248996" y="1381290"/>
                <a:pt x="238425" y="1374243"/>
              </a:cubicBezTo>
              <a:cubicBezTo>
                <a:pt x="215238" y="1358786"/>
                <a:pt x="227650" y="1367484"/>
                <a:pt x="201426" y="1347815"/>
              </a:cubicBezTo>
              <a:cubicBezTo>
                <a:pt x="203188" y="1305531"/>
                <a:pt x="204072" y="1263201"/>
                <a:pt x="206712" y="1220962"/>
              </a:cubicBezTo>
              <a:cubicBezTo>
                <a:pt x="207598" y="1206785"/>
                <a:pt x="211997" y="1192882"/>
                <a:pt x="211997" y="1178678"/>
              </a:cubicBezTo>
              <a:cubicBezTo>
                <a:pt x="211997" y="1025951"/>
                <a:pt x="222244" y="1066705"/>
                <a:pt x="196141" y="988398"/>
              </a:cubicBezTo>
              <a:cubicBezTo>
                <a:pt x="194379" y="983112"/>
                <a:pt x="193946" y="977177"/>
                <a:pt x="190855" y="972541"/>
              </a:cubicBezTo>
              <a:cubicBezTo>
                <a:pt x="187331" y="967256"/>
                <a:pt x="183125" y="962367"/>
                <a:pt x="180284" y="956685"/>
              </a:cubicBezTo>
              <a:cubicBezTo>
                <a:pt x="164984" y="926086"/>
                <a:pt x="189201" y="955032"/>
                <a:pt x="159142" y="924971"/>
              </a:cubicBezTo>
              <a:cubicBezTo>
                <a:pt x="155618" y="914400"/>
                <a:pt x="154752" y="902529"/>
                <a:pt x="148571" y="893258"/>
              </a:cubicBezTo>
              <a:lnTo>
                <a:pt x="127428" y="861545"/>
              </a:lnTo>
              <a:cubicBezTo>
                <a:pt x="117233" y="810563"/>
                <a:pt x="129717" y="855550"/>
                <a:pt x="111572" y="819260"/>
              </a:cubicBezTo>
              <a:cubicBezTo>
                <a:pt x="109080" y="814277"/>
                <a:pt x="108242" y="808621"/>
                <a:pt x="106286" y="803404"/>
              </a:cubicBezTo>
              <a:cubicBezTo>
                <a:pt x="102954" y="794520"/>
                <a:pt x="99046" y="785860"/>
                <a:pt x="95715" y="776976"/>
              </a:cubicBezTo>
              <a:cubicBezTo>
                <a:pt x="93759" y="771759"/>
                <a:pt x="92922" y="766102"/>
                <a:pt x="90430" y="761119"/>
              </a:cubicBezTo>
              <a:cubicBezTo>
                <a:pt x="87589" y="755437"/>
                <a:pt x="83383" y="750548"/>
                <a:pt x="79859" y="745263"/>
              </a:cubicBezTo>
              <a:cubicBezTo>
                <a:pt x="81621" y="717073"/>
                <a:pt x="81328" y="688680"/>
                <a:pt x="85144" y="660694"/>
              </a:cubicBezTo>
              <a:cubicBezTo>
                <a:pt x="86649" y="649653"/>
                <a:pt x="87836" y="636860"/>
                <a:pt x="95715" y="628981"/>
              </a:cubicBezTo>
              <a:lnTo>
                <a:pt x="111572" y="613124"/>
              </a:lnTo>
              <a:cubicBezTo>
                <a:pt x="113334" y="606077"/>
                <a:pt x="113996" y="598659"/>
                <a:pt x="116857" y="591982"/>
              </a:cubicBezTo>
              <a:cubicBezTo>
                <a:pt x="124367" y="574458"/>
                <a:pt x="127506" y="578671"/>
                <a:pt x="138000" y="565554"/>
              </a:cubicBezTo>
              <a:cubicBezTo>
                <a:pt x="158138" y="540383"/>
                <a:pt x="137243" y="557249"/>
                <a:pt x="164427" y="539126"/>
              </a:cubicBezTo>
              <a:cubicBezTo>
                <a:pt x="166189" y="533841"/>
                <a:pt x="167221" y="528253"/>
                <a:pt x="169713" y="523270"/>
              </a:cubicBezTo>
              <a:cubicBezTo>
                <a:pt x="172554" y="517588"/>
                <a:pt x="179797" y="513747"/>
                <a:pt x="180284" y="507413"/>
              </a:cubicBezTo>
              <a:cubicBezTo>
                <a:pt x="181642" y="489759"/>
                <a:pt x="177690" y="472058"/>
                <a:pt x="174998" y="454557"/>
              </a:cubicBezTo>
              <a:cubicBezTo>
                <a:pt x="174151" y="449051"/>
                <a:pt x="172803" y="443337"/>
                <a:pt x="169713" y="438701"/>
              </a:cubicBezTo>
              <a:cubicBezTo>
                <a:pt x="165567" y="432481"/>
                <a:pt x="159142" y="428130"/>
                <a:pt x="153856" y="422844"/>
              </a:cubicBezTo>
              <a:cubicBezTo>
                <a:pt x="145419" y="397533"/>
                <a:pt x="152510" y="410927"/>
                <a:pt x="127428" y="385845"/>
              </a:cubicBezTo>
              <a:lnTo>
                <a:pt x="111572" y="369989"/>
              </a:lnTo>
              <a:cubicBezTo>
                <a:pt x="109810" y="364703"/>
                <a:pt x="109050" y="358970"/>
                <a:pt x="106286" y="354132"/>
              </a:cubicBezTo>
              <a:cubicBezTo>
                <a:pt x="96704" y="337364"/>
                <a:pt x="88043" y="333501"/>
                <a:pt x="79859" y="317133"/>
              </a:cubicBezTo>
              <a:cubicBezTo>
                <a:pt x="66136" y="289688"/>
                <a:pt x="84649" y="311354"/>
                <a:pt x="64002" y="290705"/>
              </a:cubicBezTo>
              <a:cubicBezTo>
                <a:pt x="62240" y="283658"/>
                <a:pt x="60015" y="276710"/>
                <a:pt x="58716" y="269563"/>
              </a:cubicBezTo>
              <a:cubicBezTo>
                <a:pt x="56487" y="257306"/>
                <a:pt x="56232" y="244703"/>
                <a:pt x="53431" y="232564"/>
              </a:cubicBezTo>
              <a:cubicBezTo>
                <a:pt x="41745" y="181924"/>
                <a:pt x="48531" y="217477"/>
                <a:pt x="32289" y="184994"/>
              </a:cubicBezTo>
              <a:cubicBezTo>
                <a:pt x="10405" y="141228"/>
                <a:pt x="46728" y="198726"/>
                <a:pt x="16432" y="153281"/>
              </a:cubicBezTo>
              <a:cubicBezTo>
                <a:pt x="14670" y="126853"/>
                <a:pt x="15075" y="100191"/>
                <a:pt x="11146" y="73998"/>
              </a:cubicBezTo>
              <a:cubicBezTo>
                <a:pt x="9739" y="64615"/>
                <a:pt x="1434" y="57019"/>
                <a:pt x="575" y="47570"/>
              </a:cubicBezTo>
              <a:cubicBezTo>
                <a:pt x="-2139" y="17713"/>
                <a:pt x="4720" y="16998"/>
                <a:pt x="21717" y="0"/>
              </a:cubicBezTo>
              <a:cubicBezTo>
                <a:pt x="65763" y="1762"/>
                <a:pt x="109955" y="1295"/>
                <a:pt x="153856" y="5286"/>
              </a:cubicBezTo>
              <a:cubicBezTo>
                <a:pt x="168325" y="6601"/>
                <a:pt x="196141" y="15857"/>
                <a:pt x="196141" y="15857"/>
              </a:cubicBezTo>
              <a:cubicBezTo>
                <a:pt x="201426" y="19381"/>
                <a:pt x="206315" y="23587"/>
                <a:pt x="211997" y="26428"/>
              </a:cubicBezTo>
              <a:cubicBezTo>
                <a:pt x="228294" y="34577"/>
                <a:pt x="255558" y="35177"/>
                <a:pt x="270138" y="36999"/>
              </a:cubicBezTo>
              <a:cubicBezTo>
                <a:pt x="277185" y="38761"/>
                <a:pt x="284322" y="40198"/>
                <a:pt x="291280" y="42285"/>
              </a:cubicBezTo>
              <a:cubicBezTo>
                <a:pt x="301953" y="45487"/>
                <a:pt x="312184" y="50153"/>
                <a:pt x="322994" y="52856"/>
              </a:cubicBezTo>
              <a:cubicBezTo>
                <a:pt x="337089" y="56380"/>
                <a:pt x="351495" y="58833"/>
                <a:pt x="365278" y="63427"/>
              </a:cubicBezTo>
              <a:cubicBezTo>
                <a:pt x="370564" y="65189"/>
                <a:pt x="375580" y="68285"/>
                <a:pt x="381135" y="68712"/>
              </a:cubicBezTo>
              <a:cubicBezTo>
                <a:pt x="421576" y="71823"/>
                <a:pt x="462180" y="72236"/>
                <a:pt x="502702" y="73998"/>
              </a:cubicBezTo>
              <a:cubicBezTo>
                <a:pt x="568872" y="90541"/>
                <a:pt x="502859" y="75562"/>
                <a:pt x="655983" y="84569"/>
              </a:cubicBezTo>
              <a:cubicBezTo>
                <a:pt x="671910" y="85506"/>
                <a:pt x="687759" y="87599"/>
                <a:pt x="703553" y="89855"/>
              </a:cubicBezTo>
              <a:cubicBezTo>
                <a:pt x="717595" y="91861"/>
                <a:pt x="748431" y="100082"/>
                <a:pt x="761694" y="100426"/>
              </a:cubicBezTo>
              <a:cubicBezTo>
                <a:pt x="886756" y="103674"/>
                <a:pt x="1011877" y="103949"/>
                <a:pt x="1136968" y="105711"/>
              </a:cubicBezTo>
              <a:cubicBezTo>
                <a:pt x="1157183" y="112449"/>
                <a:pt x="1169860" y="117575"/>
                <a:pt x="1189824" y="121568"/>
              </a:cubicBezTo>
              <a:cubicBezTo>
                <a:pt x="1200333" y="123670"/>
                <a:pt x="1210966" y="125091"/>
                <a:pt x="1221537" y="126853"/>
              </a:cubicBezTo>
              <a:cubicBezTo>
                <a:pt x="1264819" y="141281"/>
                <a:pt x="1248154" y="136957"/>
                <a:pt x="1332534" y="142710"/>
              </a:cubicBezTo>
              <a:cubicBezTo>
                <a:pt x="1378270" y="145828"/>
                <a:pt x="1424150" y="146234"/>
                <a:pt x="1469958" y="147996"/>
              </a:cubicBezTo>
              <a:cubicBezTo>
                <a:pt x="1468196" y="155043"/>
                <a:pt x="1466668" y="162153"/>
                <a:pt x="1464672" y="169138"/>
              </a:cubicBezTo>
              <a:cubicBezTo>
                <a:pt x="1463141" y="174495"/>
                <a:pt x="1459387" y="179423"/>
                <a:pt x="1459387" y="184994"/>
              </a:cubicBezTo>
              <a:cubicBezTo>
                <a:pt x="1459387" y="335425"/>
                <a:pt x="1453793" y="368034"/>
                <a:pt x="1469958" y="470414"/>
              </a:cubicBezTo>
              <a:cubicBezTo>
                <a:pt x="1470587" y="474397"/>
                <a:pt x="1481111" y="541452"/>
                <a:pt x="1485815" y="560268"/>
              </a:cubicBezTo>
              <a:cubicBezTo>
                <a:pt x="1487166" y="565673"/>
                <a:pt x="1488608" y="571142"/>
                <a:pt x="1491100" y="576125"/>
              </a:cubicBezTo>
              <a:cubicBezTo>
                <a:pt x="1493941" y="581807"/>
                <a:pt x="1498147" y="586696"/>
                <a:pt x="1501671" y="591982"/>
              </a:cubicBezTo>
              <a:cubicBezTo>
                <a:pt x="1499909" y="651885"/>
                <a:pt x="1499455" y="711840"/>
                <a:pt x="1496386" y="771690"/>
              </a:cubicBezTo>
              <a:cubicBezTo>
                <a:pt x="1495926" y="780662"/>
                <a:pt x="1493464" y="789451"/>
                <a:pt x="1491100" y="798118"/>
              </a:cubicBezTo>
              <a:cubicBezTo>
                <a:pt x="1488168" y="808868"/>
                <a:pt x="1480529" y="829831"/>
                <a:pt x="1480529" y="829831"/>
              </a:cubicBezTo>
              <a:cubicBezTo>
                <a:pt x="1482291" y="909114"/>
                <a:pt x="1482825" y="988434"/>
                <a:pt x="1485815" y="1067681"/>
              </a:cubicBezTo>
              <a:cubicBezTo>
                <a:pt x="1486351" y="1081876"/>
                <a:pt x="1488124" y="1096077"/>
                <a:pt x="1491100" y="1109966"/>
              </a:cubicBezTo>
              <a:cubicBezTo>
                <a:pt x="1493435" y="1120861"/>
                <a:pt x="1501671" y="1141679"/>
                <a:pt x="1501671" y="1141679"/>
              </a:cubicBezTo>
              <a:cubicBezTo>
                <a:pt x="1499909" y="1155774"/>
                <a:pt x="1500123" y="1170259"/>
                <a:pt x="1496386" y="1183963"/>
              </a:cubicBezTo>
              <a:cubicBezTo>
                <a:pt x="1493885" y="1193133"/>
                <a:pt x="1481808" y="1203827"/>
                <a:pt x="1475243" y="1210391"/>
              </a:cubicBezTo>
              <a:cubicBezTo>
                <a:pt x="1473481" y="1215677"/>
                <a:pt x="1470746" y="1220732"/>
                <a:pt x="1469958" y="1226248"/>
              </a:cubicBezTo>
              <a:cubicBezTo>
                <a:pt x="1467206" y="1245513"/>
                <a:pt x="1472902" y="1266754"/>
                <a:pt x="1464672" y="1284389"/>
              </a:cubicBezTo>
              <a:cubicBezTo>
                <a:pt x="1459299" y="1295902"/>
                <a:pt x="1441943" y="1296547"/>
                <a:pt x="1432959" y="1305531"/>
              </a:cubicBezTo>
              <a:cubicBezTo>
                <a:pt x="1420626" y="1317864"/>
                <a:pt x="1405635" y="1328018"/>
                <a:pt x="1395960" y="1342530"/>
              </a:cubicBezTo>
              <a:cubicBezTo>
                <a:pt x="1388913" y="1353101"/>
                <a:pt x="1378836" y="1362190"/>
                <a:pt x="1374818" y="1374243"/>
              </a:cubicBezTo>
              <a:cubicBezTo>
                <a:pt x="1373056" y="1379529"/>
                <a:pt x="1372238" y="1385230"/>
                <a:pt x="1369532" y="1390100"/>
              </a:cubicBezTo>
              <a:cubicBezTo>
                <a:pt x="1363362" y="1401206"/>
                <a:pt x="1355437" y="1411242"/>
                <a:pt x="1348390" y="1421813"/>
              </a:cubicBezTo>
              <a:cubicBezTo>
                <a:pt x="1344866" y="1427099"/>
                <a:pt x="1343105" y="1434146"/>
                <a:pt x="1337819" y="1437670"/>
              </a:cubicBezTo>
              <a:cubicBezTo>
                <a:pt x="1326048" y="1445518"/>
                <a:pt x="1319998" y="1448055"/>
                <a:pt x="1311391" y="1458812"/>
              </a:cubicBezTo>
              <a:cubicBezTo>
                <a:pt x="1307423" y="1463772"/>
                <a:pt x="1304788" y="1469708"/>
                <a:pt x="1300820" y="1474668"/>
              </a:cubicBezTo>
              <a:cubicBezTo>
                <a:pt x="1297707" y="1478559"/>
                <a:pt x="1293362" y="1481349"/>
                <a:pt x="1290249" y="1485240"/>
              </a:cubicBezTo>
              <a:cubicBezTo>
                <a:pt x="1286281" y="1490200"/>
                <a:pt x="1283745" y="1496216"/>
                <a:pt x="1279678" y="1501096"/>
              </a:cubicBezTo>
              <a:cubicBezTo>
                <a:pt x="1274893" y="1506838"/>
                <a:pt x="1268607" y="1511211"/>
                <a:pt x="1263822" y="1516953"/>
              </a:cubicBezTo>
              <a:cubicBezTo>
                <a:pt x="1259755" y="1521833"/>
                <a:pt x="1258211" y="1528842"/>
                <a:pt x="1253250" y="1532810"/>
              </a:cubicBezTo>
              <a:cubicBezTo>
                <a:pt x="1248900" y="1536290"/>
                <a:pt x="1242679" y="1536333"/>
                <a:pt x="1237394" y="1538095"/>
              </a:cubicBezTo>
              <a:cubicBezTo>
                <a:pt x="1232108" y="1541619"/>
                <a:pt x="1227219" y="1545825"/>
                <a:pt x="1221537" y="1548666"/>
              </a:cubicBezTo>
              <a:cubicBezTo>
                <a:pt x="1216554" y="1551158"/>
                <a:pt x="1210316" y="1550861"/>
                <a:pt x="1205680" y="1553952"/>
              </a:cubicBezTo>
              <a:cubicBezTo>
                <a:pt x="1199461" y="1558098"/>
                <a:pt x="1196358" y="1566178"/>
                <a:pt x="1189824" y="1569808"/>
              </a:cubicBezTo>
              <a:cubicBezTo>
                <a:pt x="1180083" y="1575219"/>
                <a:pt x="1158111" y="1580379"/>
                <a:pt x="1158111" y="1580379"/>
              </a:cubicBezTo>
              <a:cubicBezTo>
                <a:pt x="1126398" y="1578617"/>
                <a:pt x="1094624" y="1577732"/>
                <a:pt x="1062971" y="1575094"/>
              </a:cubicBezTo>
              <a:cubicBezTo>
                <a:pt x="1052291" y="1574204"/>
                <a:pt x="1041424" y="1573197"/>
                <a:pt x="1031257" y="1569808"/>
              </a:cubicBezTo>
              <a:cubicBezTo>
                <a:pt x="1025231" y="1567799"/>
                <a:pt x="1021083" y="1562078"/>
                <a:pt x="1015401" y="1559237"/>
              </a:cubicBezTo>
              <a:cubicBezTo>
                <a:pt x="1010418" y="1556745"/>
                <a:pt x="1004830" y="1555714"/>
                <a:pt x="999544" y="1553952"/>
              </a:cubicBezTo>
              <a:cubicBezTo>
                <a:pt x="994258" y="1550428"/>
                <a:pt x="989526" y="1545883"/>
                <a:pt x="983687" y="1543381"/>
              </a:cubicBezTo>
              <a:cubicBezTo>
                <a:pt x="960841" y="1533590"/>
                <a:pt x="951930" y="1539612"/>
                <a:pt x="925546" y="1543381"/>
              </a:cubicBezTo>
              <a:cubicBezTo>
                <a:pt x="920261" y="1548666"/>
                <a:pt x="916630" y="1556461"/>
                <a:pt x="909690" y="1559237"/>
              </a:cubicBezTo>
              <a:cubicBezTo>
                <a:pt x="878222" y="1571824"/>
                <a:pt x="842658" y="1575609"/>
                <a:pt x="809264" y="1580379"/>
              </a:cubicBezTo>
              <a:cubicBezTo>
                <a:pt x="761536" y="1594017"/>
                <a:pt x="784446" y="1586891"/>
                <a:pt x="740552" y="1601522"/>
              </a:cubicBezTo>
              <a:cubicBezTo>
                <a:pt x="735266" y="1603284"/>
                <a:pt x="730263" y="1606621"/>
                <a:pt x="724695" y="1606807"/>
              </a:cubicBezTo>
              <a:lnTo>
                <a:pt x="566129" y="1612093"/>
              </a:lnTo>
              <a:lnTo>
                <a:pt x="534416" y="1633235"/>
              </a:lnTo>
              <a:cubicBezTo>
                <a:pt x="529130" y="1636759"/>
                <a:pt x="524585" y="1641797"/>
                <a:pt x="518559" y="1643806"/>
              </a:cubicBezTo>
              <a:cubicBezTo>
                <a:pt x="513273" y="1645568"/>
                <a:pt x="507685" y="1646600"/>
                <a:pt x="502702" y="1649092"/>
              </a:cubicBezTo>
              <a:cubicBezTo>
                <a:pt x="497020" y="1651933"/>
                <a:pt x="492651" y="1657083"/>
                <a:pt x="486846" y="1659663"/>
              </a:cubicBezTo>
              <a:cubicBezTo>
                <a:pt x="476663" y="1664189"/>
                <a:pt x="465703" y="1666710"/>
                <a:pt x="455132" y="1670234"/>
              </a:cubicBezTo>
              <a:cubicBezTo>
                <a:pt x="404039" y="1668472"/>
                <a:pt x="352738" y="1669873"/>
                <a:pt x="301852" y="1664948"/>
              </a:cubicBezTo>
              <a:cubicBezTo>
                <a:pt x="296892" y="1664468"/>
                <a:pt x="295861" y="1656340"/>
                <a:pt x="291280" y="1654377"/>
              </a:cubicBezTo>
              <a:cubicBezTo>
                <a:pt x="276529" y="1648055"/>
                <a:pt x="254282" y="1645567"/>
                <a:pt x="248996" y="1638520"/>
              </a:cubicBezTo>
              <a:close/>
            </a:path>
          </a:pathLst>
        </a:cu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355722</xdr:colOff>
      <xdr:row>20</xdr:row>
      <xdr:rowOff>117771</xdr:rowOff>
    </xdr:from>
    <xdr:to>
      <xdr:col>5</xdr:col>
      <xdr:colOff>342308</xdr:colOff>
      <xdr:row>30</xdr:row>
      <xdr:rowOff>128163</xdr:rowOff>
    </xdr:to>
    <xdr:sp macro="" textlink="">
      <xdr:nvSpPr>
        <xdr:cNvPr id="43" name="EntreDeux">
          <a:extLst>
            <a:ext uri="{FF2B5EF4-FFF2-40B4-BE49-F238E27FC236}">
              <a16:creationId xmlns:a16="http://schemas.microsoft.com/office/drawing/2014/main" id="{92F17ECA-BAA4-4C09-A7DF-B8EE9721F47C}"/>
            </a:ext>
          </a:extLst>
        </xdr:cNvPr>
        <xdr:cNvSpPr/>
      </xdr:nvSpPr>
      <xdr:spPr>
        <a:xfrm>
          <a:off x="3269251" y="4006212"/>
          <a:ext cx="1196822" cy="1915392"/>
        </a:xfrm>
        <a:custGeom>
          <a:avLst/>
          <a:gdLst>
            <a:gd name="connsiteX0" fmla="*/ 84927 w 1147322"/>
            <a:gd name="connsiteY0" fmla="*/ 687121 h 1806697"/>
            <a:gd name="connsiteX1" fmla="*/ 74356 w 1147322"/>
            <a:gd name="connsiteY1" fmla="*/ 808689 h 1806697"/>
            <a:gd name="connsiteX2" fmla="*/ 69070 w 1147322"/>
            <a:gd name="connsiteY2" fmla="*/ 824545 h 1806697"/>
            <a:gd name="connsiteX3" fmla="*/ 74356 w 1147322"/>
            <a:gd name="connsiteY3" fmla="*/ 940828 h 1806697"/>
            <a:gd name="connsiteX4" fmla="*/ 84927 w 1147322"/>
            <a:gd name="connsiteY4" fmla="*/ 983112 h 1806697"/>
            <a:gd name="connsiteX5" fmla="*/ 90212 w 1147322"/>
            <a:gd name="connsiteY5" fmla="*/ 1004254 h 1806697"/>
            <a:gd name="connsiteX6" fmla="*/ 79641 w 1147322"/>
            <a:gd name="connsiteY6" fmla="*/ 1041253 h 1806697"/>
            <a:gd name="connsiteX7" fmla="*/ 74356 w 1147322"/>
            <a:gd name="connsiteY7" fmla="*/ 1062395 h 1806697"/>
            <a:gd name="connsiteX8" fmla="*/ 53214 w 1147322"/>
            <a:gd name="connsiteY8" fmla="*/ 1094108 h 1806697"/>
            <a:gd name="connsiteX9" fmla="*/ 37357 w 1147322"/>
            <a:gd name="connsiteY9" fmla="*/ 1125822 h 1806697"/>
            <a:gd name="connsiteX10" fmla="*/ 26786 w 1147322"/>
            <a:gd name="connsiteY10" fmla="*/ 1173392 h 1806697"/>
            <a:gd name="connsiteX11" fmla="*/ 21500 w 1147322"/>
            <a:gd name="connsiteY11" fmla="*/ 1189248 h 1806697"/>
            <a:gd name="connsiteX12" fmla="*/ 16215 w 1147322"/>
            <a:gd name="connsiteY12" fmla="*/ 1220962 h 1806697"/>
            <a:gd name="connsiteX13" fmla="*/ 5644 w 1147322"/>
            <a:gd name="connsiteY13" fmla="*/ 1289674 h 1806697"/>
            <a:gd name="connsiteX14" fmla="*/ 5644 w 1147322"/>
            <a:gd name="connsiteY14" fmla="*/ 1395385 h 1806697"/>
            <a:gd name="connsiteX15" fmla="*/ 21500 w 1147322"/>
            <a:gd name="connsiteY15" fmla="*/ 1421813 h 1806697"/>
            <a:gd name="connsiteX16" fmla="*/ 32071 w 1147322"/>
            <a:gd name="connsiteY16" fmla="*/ 1437669 h 1806697"/>
            <a:gd name="connsiteX17" fmla="*/ 53214 w 1147322"/>
            <a:gd name="connsiteY17" fmla="*/ 1490525 h 1806697"/>
            <a:gd name="connsiteX18" fmla="*/ 58499 w 1147322"/>
            <a:gd name="connsiteY18" fmla="*/ 1511667 h 1806697"/>
            <a:gd name="connsiteX19" fmla="*/ 74356 w 1147322"/>
            <a:gd name="connsiteY19" fmla="*/ 1543380 h 1806697"/>
            <a:gd name="connsiteX20" fmla="*/ 69070 w 1147322"/>
            <a:gd name="connsiteY20" fmla="*/ 1596236 h 1806697"/>
            <a:gd name="connsiteX21" fmla="*/ 63785 w 1147322"/>
            <a:gd name="connsiteY21" fmla="*/ 1612092 h 1806697"/>
            <a:gd name="connsiteX22" fmla="*/ 47928 w 1147322"/>
            <a:gd name="connsiteY22" fmla="*/ 1627949 h 1806697"/>
            <a:gd name="connsiteX23" fmla="*/ 32071 w 1147322"/>
            <a:gd name="connsiteY23" fmla="*/ 1638520 h 1806697"/>
            <a:gd name="connsiteX24" fmla="*/ 16215 w 1147322"/>
            <a:gd name="connsiteY24" fmla="*/ 1670233 h 1806697"/>
            <a:gd name="connsiteX25" fmla="*/ 5644 w 1147322"/>
            <a:gd name="connsiteY25" fmla="*/ 1707232 h 1806697"/>
            <a:gd name="connsiteX26" fmla="*/ 358 w 1147322"/>
            <a:gd name="connsiteY26" fmla="*/ 1723089 h 1806697"/>
            <a:gd name="connsiteX27" fmla="*/ 10929 w 1147322"/>
            <a:gd name="connsiteY27" fmla="*/ 1802372 h 1806697"/>
            <a:gd name="connsiteX28" fmla="*/ 47928 w 1147322"/>
            <a:gd name="connsiteY28" fmla="*/ 1797087 h 1806697"/>
            <a:gd name="connsiteX29" fmla="*/ 79641 w 1147322"/>
            <a:gd name="connsiteY29" fmla="*/ 1775944 h 1806697"/>
            <a:gd name="connsiteX30" fmla="*/ 100784 w 1147322"/>
            <a:gd name="connsiteY30" fmla="*/ 1744231 h 1806697"/>
            <a:gd name="connsiteX31" fmla="*/ 111355 w 1147322"/>
            <a:gd name="connsiteY31" fmla="*/ 1707232 h 1806697"/>
            <a:gd name="connsiteX32" fmla="*/ 116640 w 1147322"/>
            <a:gd name="connsiteY32" fmla="*/ 1691376 h 1806697"/>
            <a:gd name="connsiteX33" fmla="*/ 137782 w 1147322"/>
            <a:gd name="connsiteY33" fmla="*/ 1659662 h 1806697"/>
            <a:gd name="connsiteX34" fmla="*/ 148353 w 1147322"/>
            <a:gd name="connsiteY34" fmla="*/ 1643806 h 1806697"/>
            <a:gd name="connsiteX35" fmla="*/ 169496 w 1147322"/>
            <a:gd name="connsiteY35" fmla="*/ 1617378 h 1806697"/>
            <a:gd name="connsiteX36" fmla="*/ 174781 w 1147322"/>
            <a:gd name="connsiteY36" fmla="*/ 1596236 h 1806697"/>
            <a:gd name="connsiteX37" fmla="*/ 190638 w 1147322"/>
            <a:gd name="connsiteY37" fmla="*/ 1559237 h 1806697"/>
            <a:gd name="connsiteX38" fmla="*/ 206494 w 1147322"/>
            <a:gd name="connsiteY38" fmla="*/ 1501096 h 1806697"/>
            <a:gd name="connsiteX39" fmla="*/ 217066 w 1147322"/>
            <a:gd name="connsiteY39" fmla="*/ 1490525 h 1806697"/>
            <a:gd name="connsiteX40" fmla="*/ 227637 w 1147322"/>
            <a:gd name="connsiteY40" fmla="*/ 1474668 h 1806697"/>
            <a:gd name="connsiteX41" fmla="*/ 259350 w 1147322"/>
            <a:gd name="connsiteY41" fmla="*/ 1453526 h 1806697"/>
            <a:gd name="connsiteX42" fmla="*/ 275207 w 1147322"/>
            <a:gd name="connsiteY42" fmla="*/ 1442955 h 1806697"/>
            <a:gd name="connsiteX43" fmla="*/ 312205 w 1147322"/>
            <a:gd name="connsiteY43" fmla="*/ 1411241 h 1806697"/>
            <a:gd name="connsiteX44" fmla="*/ 343919 w 1147322"/>
            <a:gd name="connsiteY44" fmla="*/ 1390099 h 1806697"/>
            <a:gd name="connsiteX45" fmla="*/ 375632 w 1147322"/>
            <a:gd name="connsiteY45" fmla="*/ 1353100 h 1806697"/>
            <a:gd name="connsiteX46" fmla="*/ 391489 w 1147322"/>
            <a:gd name="connsiteY46" fmla="*/ 1321387 h 1806697"/>
            <a:gd name="connsiteX47" fmla="*/ 412631 w 1147322"/>
            <a:gd name="connsiteY47" fmla="*/ 1289674 h 1806697"/>
            <a:gd name="connsiteX48" fmla="*/ 444344 w 1147322"/>
            <a:gd name="connsiteY48" fmla="*/ 1236818 h 1806697"/>
            <a:gd name="connsiteX49" fmla="*/ 454915 w 1147322"/>
            <a:gd name="connsiteY49" fmla="*/ 1220962 h 1806697"/>
            <a:gd name="connsiteX50" fmla="*/ 465486 w 1147322"/>
            <a:gd name="connsiteY50" fmla="*/ 1205105 h 1806697"/>
            <a:gd name="connsiteX51" fmla="*/ 481343 w 1147322"/>
            <a:gd name="connsiteY51" fmla="*/ 1194534 h 1806697"/>
            <a:gd name="connsiteX52" fmla="*/ 507771 w 1147322"/>
            <a:gd name="connsiteY52" fmla="*/ 1162821 h 1806697"/>
            <a:gd name="connsiteX53" fmla="*/ 528913 w 1147322"/>
            <a:gd name="connsiteY53" fmla="*/ 1131107 h 1806697"/>
            <a:gd name="connsiteX54" fmla="*/ 544770 w 1147322"/>
            <a:gd name="connsiteY54" fmla="*/ 1099394 h 1806697"/>
            <a:gd name="connsiteX55" fmla="*/ 555341 w 1147322"/>
            <a:gd name="connsiteY55" fmla="*/ 1067681 h 1806697"/>
            <a:gd name="connsiteX56" fmla="*/ 560626 w 1147322"/>
            <a:gd name="connsiteY56" fmla="*/ 1041253 h 1806697"/>
            <a:gd name="connsiteX57" fmla="*/ 571197 w 1147322"/>
            <a:gd name="connsiteY57" fmla="*/ 1025396 h 1806697"/>
            <a:gd name="connsiteX58" fmla="*/ 576483 w 1147322"/>
            <a:gd name="connsiteY58" fmla="*/ 1004254 h 1806697"/>
            <a:gd name="connsiteX59" fmla="*/ 608196 w 1147322"/>
            <a:gd name="connsiteY59" fmla="*/ 977826 h 1806697"/>
            <a:gd name="connsiteX60" fmla="*/ 629338 w 1147322"/>
            <a:gd name="connsiteY60" fmla="*/ 946113 h 1806697"/>
            <a:gd name="connsiteX61" fmla="*/ 661052 w 1147322"/>
            <a:gd name="connsiteY61" fmla="*/ 919685 h 1806697"/>
            <a:gd name="connsiteX62" fmla="*/ 682194 w 1147322"/>
            <a:gd name="connsiteY62" fmla="*/ 903829 h 1806697"/>
            <a:gd name="connsiteX63" fmla="*/ 698051 w 1147322"/>
            <a:gd name="connsiteY63" fmla="*/ 893258 h 1806697"/>
            <a:gd name="connsiteX64" fmla="*/ 713907 w 1147322"/>
            <a:gd name="connsiteY64" fmla="*/ 877401 h 1806697"/>
            <a:gd name="connsiteX65" fmla="*/ 745621 w 1147322"/>
            <a:gd name="connsiteY65" fmla="*/ 856259 h 1806697"/>
            <a:gd name="connsiteX66" fmla="*/ 761477 w 1147322"/>
            <a:gd name="connsiteY66" fmla="*/ 835117 h 1806697"/>
            <a:gd name="connsiteX67" fmla="*/ 777334 w 1147322"/>
            <a:gd name="connsiteY67" fmla="*/ 829831 h 1806697"/>
            <a:gd name="connsiteX68" fmla="*/ 809047 w 1147322"/>
            <a:gd name="connsiteY68" fmla="*/ 776976 h 1806697"/>
            <a:gd name="connsiteX69" fmla="*/ 819618 w 1147322"/>
            <a:gd name="connsiteY69" fmla="*/ 766404 h 1806697"/>
            <a:gd name="connsiteX70" fmla="*/ 840760 w 1147322"/>
            <a:gd name="connsiteY70" fmla="*/ 734691 h 1806697"/>
            <a:gd name="connsiteX71" fmla="*/ 851331 w 1147322"/>
            <a:gd name="connsiteY71" fmla="*/ 718835 h 1806697"/>
            <a:gd name="connsiteX72" fmla="*/ 898901 w 1147322"/>
            <a:gd name="connsiteY72" fmla="*/ 681836 h 1806697"/>
            <a:gd name="connsiteX73" fmla="*/ 909473 w 1147322"/>
            <a:gd name="connsiteY73" fmla="*/ 671265 h 1806697"/>
            <a:gd name="connsiteX74" fmla="*/ 962328 w 1147322"/>
            <a:gd name="connsiteY74" fmla="*/ 650122 h 1806697"/>
            <a:gd name="connsiteX75" fmla="*/ 978185 w 1147322"/>
            <a:gd name="connsiteY75" fmla="*/ 644837 h 1806697"/>
            <a:gd name="connsiteX76" fmla="*/ 994041 w 1147322"/>
            <a:gd name="connsiteY76" fmla="*/ 639551 h 1806697"/>
            <a:gd name="connsiteX77" fmla="*/ 1025755 w 1147322"/>
            <a:gd name="connsiteY77" fmla="*/ 634266 h 1806697"/>
            <a:gd name="connsiteX78" fmla="*/ 1083896 w 1147322"/>
            <a:gd name="connsiteY78" fmla="*/ 618409 h 1806697"/>
            <a:gd name="connsiteX79" fmla="*/ 1099752 w 1147322"/>
            <a:gd name="connsiteY79" fmla="*/ 607838 h 1806697"/>
            <a:gd name="connsiteX80" fmla="*/ 1115609 w 1147322"/>
            <a:gd name="connsiteY80" fmla="*/ 602552 h 1806697"/>
            <a:gd name="connsiteX81" fmla="*/ 1131466 w 1147322"/>
            <a:gd name="connsiteY81" fmla="*/ 586696 h 1806697"/>
            <a:gd name="connsiteX82" fmla="*/ 1147322 w 1147322"/>
            <a:gd name="connsiteY82" fmla="*/ 576125 h 1806697"/>
            <a:gd name="connsiteX83" fmla="*/ 1120894 w 1147322"/>
            <a:gd name="connsiteY83" fmla="*/ 523269 h 1806697"/>
            <a:gd name="connsiteX84" fmla="*/ 1110323 w 1147322"/>
            <a:gd name="connsiteY84" fmla="*/ 507413 h 1806697"/>
            <a:gd name="connsiteX85" fmla="*/ 1094467 w 1147322"/>
            <a:gd name="connsiteY85" fmla="*/ 502127 h 1806697"/>
            <a:gd name="connsiteX86" fmla="*/ 1068039 w 1147322"/>
            <a:gd name="connsiteY86" fmla="*/ 470414 h 1806697"/>
            <a:gd name="connsiteX87" fmla="*/ 1057468 w 1147322"/>
            <a:gd name="connsiteY87" fmla="*/ 438700 h 1806697"/>
            <a:gd name="connsiteX88" fmla="*/ 1041611 w 1147322"/>
            <a:gd name="connsiteY88" fmla="*/ 369988 h 1806697"/>
            <a:gd name="connsiteX89" fmla="*/ 1025755 w 1147322"/>
            <a:gd name="connsiteY89" fmla="*/ 348846 h 1806697"/>
            <a:gd name="connsiteX90" fmla="*/ 1020469 w 1147322"/>
            <a:gd name="connsiteY90" fmla="*/ 322418 h 1806697"/>
            <a:gd name="connsiteX91" fmla="*/ 1009898 w 1147322"/>
            <a:gd name="connsiteY91" fmla="*/ 306562 h 1806697"/>
            <a:gd name="connsiteX92" fmla="*/ 1004612 w 1147322"/>
            <a:gd name="connsiteY92" fmla="*/ 264277 h 1806697"/>
            <a:gd name="connsiteX93" fmla="*/ 994041 w 1147322"/>
            <a:gd name="connsiteY93" fmla="*/ 237850 h 1806697"/>
            <a:gd name="connsiteX94" fmla="*/ 978185 w 1147322"/>
            <a:gd name="connsiteY94" fmla="*/ 190280 h 1806697"/>
            <a:gd name="connsiteX95" fmla="*/ 972899 w 1147322"/>
            <a:gd name="connsiteY95" fmla="*/ 174423 h 1806697"/>
            <a:gd name="connsiteX96" fmla="*/ 957042 w 1147322"/>
            <a:gd name="connsiteY96" fmla="*/ 158566 h 1806697"/>
            <a:gd name="connsiteX97" fmla="*/ 941186 w 1147322"/>
            <a:gd name="connsiteY97" fmla="*/ 126853 h 1806697"/>
            <a:gd name="connsiteX98" fmla="*/ 935900 w 1147322"/>
            <a:gd name="connsiteY98" fmla="*/ 110996 h 1806697"/>
            <a:gd name="connsiteX99" fmla="*/ 925329 w 1147322"/>
            <a:gd name="connsiteY99" fmla="*/ 52855 h 1806697"/>
            <a:gd name="connsiteX100" fmla="*/ 909473 w 1147322"/>
            <a:gd name="connsiteY100" fmla="*/ 10571 h 1806697"/>
            <a:gd name="connsiteX101" fmla="*/ 835475 w 1147322"/>
            <a:gd name="connsiteY101" fmla="*/ 0 h 1806697"/>
            <a:gd name="connsiteX102" fmla="*/ 719193 w 1147322"/>
            <a:gd name="connsiteY102" fmla="*/ 5285 h 1806697"/>
            <a:gd name="connsiteX103" fmla="*/ 703336 w 1147322"/>
            <a:gd name="connsiteY103" fmla="*/ 10571 h 1806697"/>
            <a:gd name="connsiteX104" fmla="*/ 666337 w 1147322"/>
            <a:gd name="connsiteY104" fmla="*/ 15856 h 1806697"/>
            <a:gd name="connsiteX105" fmla="*/ 618767 w 1147322"/>
            <a:gd name="connsiteY105" fmla="*/ 26428 h 1806697"/>
            <a:gd name="connsiteX106" fmla="*/ 592340 w 1147322"/>
            <a:gd name="connsiteY106" fmla="*/ 52855 h 1806697"/>
            <a:gd name="connsiteX107" fmla="*/ 571197 w 1147322"/>
            <a:gd name="connsiteY107" fmla="*/ 73998 h 1806697"/>
            <a:gd name="connsiteX108" fmla="*/ 565912 w 1147322"/>
            <a:gd name="connsiteY108" fmla="*/ 95140 h 1806697"/>
            <a:gd name="connsiteX109" fmla="*/ 560626 w 1147322"/>
            <a:gd name="connsiteY109" fmla="*/ 110996 h 1806697"/>
            <a:gd name="connsiteX110" fmla="*/ 555341 w 1147322"/>
            <a:gd name="connsiteY110" fmla="*/ 137424 h 1806697"/>
            <a:gd name="connsiteX111" fmla="*/ 550055 w 1147322"/>
            <a:gd name="connsiteY111" fmla="*/ 216707 h 1806697"/>
            <a:gd name="connsiteX112" fmla="*/ 528913 w 1147322"/>
            <a:gd name="connsiteY112" fmla="*/ 274848 h 1806697"/>
            <a:gd name="connsiteX113" fmla="*/ 513056 w 1147322"/>
            <a:gd name="connsiteY113" fmla="*/ 322418 h 1806697"/>
            <a:gd name="connsiteX114" fmla="*/ 507771 w 1147322"/>
            <a:gd name="connsiteY114" fmla="*/ 338275 h 1806697"/>
            <a:gd name="connsiteX115" fmla="*/ 502485 w 1147322"/>
            <a:gd name="connsiteY115" fmla="*/ 354132 h 1806697"/>
            <a:gd name="connsiteX116" fmla="*/ 486629 w 1147322"/>
            <a:gd name="connsiteY116" fmla="*/ 401702 h 1806697"/>
            <a:gd name="connsiteX117" fmla="*/ 476057 w 1147322"/>
            <a:gd name="connsiteY117" fmla="*/ 433415 h 1806697"/>
            <a:gd name="connsiteX118" fmla="*/ 454915 w 1147322"/>
            <a:gd name="connsiteY118" fmla="*/ 465128 h 1806697"/>
            <a:gd name="connsiteX119" fmla="*/ 444344 w 1147322"/>
            <a:gd name="connsiteY119" fmla="*/ 480985 h 1806697"/>
            <a:gd name="connsiteX120" fmla="*/ 417916 w 1147322"/>
            <a:gd name="connsiteY120" fmla="*/ 533840 h 1806697"/>
            <a:gd name="connsiteX121" fmla="*/ 407345 w 1147322"/>
            <a:gd name="connsiteY121" fmla="*/ 549697 h 1806697"/>
            <a:gd name="connsiteX122" fmla="*/ 375632 w 1147322"/>
            <a:gd name="connsiteY122" fmla="*/ 581410 h 1806697"/>
            <a:gd name="connsiteX123" fmla="*/ 354490 w 1147322"/>
            <a:gd name="connsiteY123" fmla="*/ 607838 h 1806697"/>
            <a:gd name="connsiteX124" fmla="*/ 343919 w 1147322"/>
            <a:gd name="connsiteY124" fmla="*/ 623695 h 1806697"/>
            <a:gd name="connsiteX125" fmla="*/ 328062 w 1147322"/>
            <a:gd name="connsiteY125" fmla="*/ 634266 h 1806697"/>
            <a:gd name="connsiteX126" fmla="*/ 296349 w 1147322"/>
            <a:gd name="connsiteY126" fmla="*/ 660693 h 1806697"/>
            <a:gd name="connsiteX127" fmla="*/ 264636 w 1147322"/>
            <a:gd name="connsiteY127" fmla="*/ 671265 h 1806697"/>
            <a:gd name="connsiteX128" fmla="*/ 232922 w 1147322"/>
            <a:gd name="connsiteY128" fmla="*/ 692407 h 1806697"/>
            <a:gd name="connsiteX129" fmla="*/ 148353 w 1147322"/>
            <a:gd name="connsiteY129" fmla="*/ 697692 h 1806697"/>
            <a:gd name="connsiteX130" fmla="*/ 116640 w 1147322"/>
            <a:gd name="connsiteY130" fmla="*/ 708263 h 1806697"/>
            <a:gd name="connsiteX131" fmla="*/ 84927 w 1147322"/>
            <a:gd name="connsiteY131" fmla="*/ 687121 h 180669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</a:cxnLst>
          <a:rect l="l" t="t" r="r" b="b"/>
          <a:pathLst>
            <a:path w="1147322" h="1806697">
              <a:moveTo>
                <a:pt x="84927" y="687121"/>
              </a:moveTo>
              <a:cubicBezTo>
                <a:pt x="82052" y="738864"/>
                <a:pt x="85046" y="765927"/>
                <a:pt x="74356" y="808689"/>
              </a:cubicBezTo>
              <a:cubicBezTo>
                <a:pt x="73005" y="814094"/>
                <a:pt x="70832" y="819260"/>
                <a:pt x="69070" y="824545"/>
              </a:cubicBezTo>
              <a:cubicBezTo>
                <a:pt x="70832" y="863306"/>
                <a:pt x="70495" y="902220"/>
                <a:pt x="74356" y="940828"/>
              </a:cubicBezTo>
              <a:cubicBezTo>
                <a:pt x="75802" y="955284"/>
                <a:pt x="81403" y="969017"/>
                <a:pt x="84927" y="983112"/>
              </a:cubicBezTo>
              <a:lnTo>
                <a:pt x="90212" y="1004254"/>
              </a:lnTo>
              <a:cubicBezTo>
                <a:pt x="73691" y="1070345"/>
                <a:pt x="94806" y="988174"/>
                <a:pt x="79641" y="1041253"/>
              </a:cubicBezTo>
              <a:cubicBezTo>
                <a:pt x="77645" y="1048238"/>
                <a:pt x="77605" y="1055898"/>
                <a:pt x="74356" y="1062395"/>
              </a:cubicBezTo>
              <a:cubicBezTo>
                <a:pt x="68674" y="1073759"/>
                <a:pt x="57232" y="1082055"/>
                <a:pt x="53214" y="1094108"/>
              </a:cubicBezTo>
              <a:cubicBezTo>
                <a:pt x="45919" y="1115991"/>
                <a:pt x="51019" y="1105329"/>
                <a:pt x="37357" y="1125822"/>
              </a:cubicBezTo>
              <a:cubicBezTo>
                <a:pt x="33726" y="1143973"/>
                <a:pt x="31759" y="1155986"/>
                <a:pt x="26786" y="1173392"/>
              </a:cubicBezTo>
              <a:cubicBezTo>
                <a:pt x="25255" y="1178749"/>
                <a:pt x="23262" y="1183963"/>
                <a:pt x="21500" y="1189248"/>
              </a:cubicBezTo>
              <a:cubicBezTo>
                <a:pt x="19738" y="1199819"/>
                <a:pt x="17544" y="1210328"/>
                <a:pt x="16215" y="1220962"/>
              </a:cubicBezTo>
              <a:cubicBezTo>
                <a:pt x="8039" y="1286367"/>
                <a:pt x="17262" y="1254815"/>
                <a:pt x="5644" y="1289674"/>
              </a:cubicBezTo>
              <a:cubicBezTo>
                <a:pt x="-1017" y="1342958"/>
                <a:pt x="-2699" y="1332816"/>
                <a:pt x="5644" y="1395385"/>
              </a:cubicBezTo>
              <a:cubicBezTo>
                <a:pt x="8214" y="1414659"/>
                <a:pt x="10828" y="1408473"/>
                <a:pt x="21500" y="1421813"/>
              </a:cubicBezTo>
              <a:cubicBezTo>
                <a:pt x="25468" y="1426773"/>
                <a:pt x="28919" y="1432154"/>
                <a:pt x="32071" y="1437669"/>
              </a:cubicBezTo>
              <a:cubicBezTo>
                <a:pt x="41790" y="1454678"/>
                <a:pt x="48403" y="1471278"/>
                <a:pt x="53214" y="1490525"/>
              </a:cubicBezTo>
              <a:cubicBezTo>
                <a:pt x="54976" y="1497572"/>
                <a:pt x="55638" y="1504990"/>
                <a:pt x="58499" y="1511667"/>
              </a:cubicBezTo>
              <a:cubicBezTo>
                <a:pt x="89251" y="1583424"/>
                <a:pt x="52072" y="1476538"/>
                <a:pt x="74356" y="1543380"/>
              </a:cubicBezTo>
              <a:cubicBezTo>
                <a:pt x="72594" y="1560999"/>
                <a:pt x="71762" y="1578735"/>
                <a:pt x="69070" y="1596236"/>
              </a:cubicBezTo>
              <a:cubicBezTo>
                <a:pt x="68223" y="1601742"/>
                <a:pt x="66875" y="1607456"/>
                <a:pt x="63785" y="1612092"/>
              </a:cubicBezTo>
              <a:cubicBezTo>
                <a:pt x="59639" y="1618312"/>
                <a:pt x="53671" y="1623164"/>
                <a:pt x="47928" y="1627949"/>
              </a:cubicBezTo>
              <a:cubicBezTo>
                <a:pt x="43048" y="1632016"/>
                <a:pt x="37357" y="1634996"/>
                <a:pt x="32071" y="1638520"/>
              </a:cubicBezTo>
              <a:cubicBezTo>
                <a:pt x="18789" y="1678371"/>
                <a:pt x="36704" y="1629256"/>
                <a:pt x="16215" y="1670233"/>
              </a:cubicBezTo>
              <a:cubicBezTo>
                <a:pt x="11989" y="1678686"/>
                <a:pt x="7904" y="1699323"/>
                <a:pt x="5644" y="1707232"/>
              </a:cubicBezTo>
              <a:cubicBezTo>
                <a:pt x="4113" y="1712589"/>
                <a:pt x="2120" y="1717803"/>
                <a:pt x="358" y="1723089"/>
              </a:cubicBezTo>
              <a:cubicBezTo>
                <a:pt x="3882" y="1749517"/>
                <a:pt x="-3488" y="1779945"/>
                <a:pt x="10929" y="1802372"/>
              </a:cubicBezTo>
              <a:cubicBezTo>
                <a:pt x="17666" y="1812852"/>
                <a:pt x="36300" y="1801559"/>
                <a:pt x="47928" y="1797087"/>
              </a:cubicBezTo>
              <a:cubicBezTo>
                <a:pt x="59786" y="1792526"/>
                <a:pt x="79641" y="1775944"/>
                <a:pt x="79641" y="1775944"/>
              </a:cubicBezTo>
              <a:cubicBezTo>
                <a:pt x="86689" y="1765373"/>
                <a:pt x="96767" y="1756284"/>
                <a:pt x="100784" y="1744231"/>
              </a:cubicBezTo>
              <a:cubicBezTo>
                <a:pt x="113458" y="1706205"/>
                <a:pt x="98079" y="1753698"/>
                <a:pt x="111355" y="1707232"/>
              </a:cubicBezTo>
              <a:cubicBezTo>
                <a:pt x="112886" y="1701875"/>
                <a:pt x="113934" y="1696246"/>
                <a:pt x="116640" y="1691376"/>
              </a:cubicBezTo>
              <a:cubicBezTo>
                <a:pt x="122810" y="1680270"/>
                <a:pt x="130735" y="1670233"/>
                <a:pt x="137782" y="1659662"/>
              </a:cubicBezTo>
              <a:cubicBezTo>
                <a:pt x="141306" y="1654377"/>
                <a:pt x="143861" y="1648298"/>
                <a:pt x="148353" y="1643806"/>
              </a:cubicBezTo>
              <a:cubicBezTo>
                <a:pt x="163417" y="1628743"/>
                <a:pt x="156161" y="1637382"/>
                <a:pt x="169496" y="1617378"/>
              </a:cubicBezTo>
              <a:cubicBezTo>
                <a:pt x="171258" y="1610331"/>
                <a:pt x="172230" y="1603038"/>
                <a:pt x="174781" y="1596236"/>
              </a:cubicBezTo>
              <a:cubicBezTo>
                <a:pt x="186122" y="1565993"/>
                <a:pt x="184077" y="1585479"/>
                <a:pt x="190638" y="1559237"/>
              </a:cubicBezTo>
              <a:cubicBezTo>
                <a:pt x="193390" y="1548227"/>
                <a:pt x="198933" y="1508656"/>
                <a:pt x="206494" y="1501096"/>
              </a:cubicBezTo>
              <a:cubicBezTo>
                <a:pt x="210018" y="1497572"/>
                <a:pt x="213953" y="1494416"/>
                <a:pt x="217066" y="1490525"/>
              </a:cubicBezTo>
              <a:cubicBezTo>
                <a:pt x="221034" y="1485565"/>
                <a:pt x="222856" y="1478851"/>
                <a:pt x="227637" y="1474668"/>
              </a:cubicBezTo>
              <a:cubicBezTo>
                <a:pt x="237198" y="1466302"/>
                <a:pt x="248779" y="1460573"/>
                <a:pt x="259350" y="1453526"/>
              </a:cubicBezTo>
              <a:cubicBezTo>
                <a:pt x="264636" y="1450002"/>
                <a:pt x="270715" y="1447447"/>
                <a:pt x="275207" y="1442955"/>
              </a:cubicBezTo>
              <a:cubicBezTo>
                <a:pt x="293455" y="1424706"/>
                <a:pt x="289605" y="1427061"/>
                <a:pt x="312205" y="1411241"/>
              </a:cubicBezTo>
              <a:cubicBezTo>
                <a:pt x="322613" y="1403955"/>
                <a:pt x="334935" y="1399083"/>
                <a:pt x="343919" y="1390099"/>
              </a:cubicBezTo>
              <a:cubicBezTo>
                <a:pt x="366004" y="1368014"/>
                <a:pt x="355290" y="1380223"/>
                <a:pt x="375632" y="1353100"/>
              </a:cubicBezTo>
              <a:cubicBezTo>
                <a:pt x="388922" y="1313236"/>
                <a:pt x="370992" y="1362383"/>
                <a:pt x="391489" y="1321387"/>
              </a:cubicBezTo>
              <a:cubicBezTo>
                <a:pt x="406786" y="1290790"/>
                <a:pt x="382572" y="1319731"/>
                <a:pt x="412631" y="1289674"/>
              </a:cubicBezTo>
              <a:cubicBezTo>
                <a:pt x="428883" y="1257170"/>
                <a:pt x="418833" y="1275085"/>
                <a:pt x="444344" y="1236818"/>
              </a:cubicBezTo>
              <a:lnTo>
                <a:pt x="454915" y="1220962"/>
              </a:lnTo>
              <a:cubicBezTo>
                <a:pt x="458439" y="1215676"/>
                <a:pt x="460200" y="1208629"/>
                <a:pt x="465486" y="1205105"/>
              </a:cubicBezTo>
              <a:lnTo>
                <a:pt x="481343" y="1194534"/>
              </a:lnTo>
              <a:cubicBezTo>
                <a:pt x="519118" y="1137870"/>
                <a:pt x="460291" y="1223867"/>
                <a:pt x="507771" y="1162821"/>
              </a:cubicBezTo>
              <a:cubicBezTo>
                <a:pt x="515571" y="1152792"/>
                <a:pt x="524895" y="1143160"/>
                <a:pt x="528913" y="1131107"/>
              </a:cubicBezTo>
              <a:cubicBezTo>
                <a:pt x="536208" y="1109225"/>
                <a:pt x="531109" y="1119887"/>
                <a:pt x="544770" y="1099394"/>
              </a:cubicBezTo>
              <a:cubicBezTo>
                <a:pt x="548294" y="1088823"/>
                <a:pt x="553156" y="1078607"/>
                <a:pt x="555341" y="1067681"/>
              </a:cubicBezTo>
              <a:cubicBezTo>
                <a:pt x="557103" y="1058872"/>
                <a:pt x="557472" y="1049665"/>
                <a:pt x="560626" y="1041253"/>
              </a:cubicBezTo>
              <a:cubicBezTo>
                <a:pt x="562856" y="1035305"/>
                <a:pt x="567673" y="1030682"/>
                <a:pt x="571197" y="1025396"/>
              </a:cubicBezTo>
              <a:cubicBezTo>
                <a:pt x="572959" y="1018349"/>
                <a:pt x="572879" y="1010561"/>
                <a:pt x="576483" y="1004254"/>
              </a:cubicBezTo>
              <a:cubicBezTo>
                <a:pt x="582743" y="993300"/>
                <a:pt x="598095" y="984561"/>
                <a:pt x="608196" y="977826"/>
              </a:cubicBezTo>
              <a:cubicBezTo>
                <a:pt x="615243" y="967255"/>
                <a:pt x="618767" y="953160"/>
                <a:pt x="629338" y="946113"/>
              </a:cubicBezTo>
              <a:cubicBezTo>
                <a:pt x="664385" y="922749"/>
                <a:pt x="625441" y="950208"/>
                <a:pt x="661052" y="919685"/>
              </a:cubicBezTo>
              <a:cubicBezTo>
                <a:pt x="667740" y="913952"/>
                <a:pt x="675026" y="908949"/>
                <a:pt x="682194" y="903829"/>
              </a:cubicBezTo>
              <a:cubicBezTo>
                <a:pt x="687363" y="900137"/>
                <a:pt x="693171" y="897325"/>
                <a:pt x="698051" y="893258"/>
              </a:cubicBezTo>
              <a:cubicBezTo>
                <a:pt x="703793" y="888473"/>
                <a:pt x="708007" y="881990"/>
                <a:pt x="713907" y="877401"/>
              </a:cubicBezTo>
              <a:cubicBezTo>
                <a:pt x="723936" y="869601"/>
                <a:pt x="745621" y="856259"/>
                <a:pt x="745621" y="856259"/>
              </a:cubicBezTo>
              <a:cubicBezTo>
                <a:pt x="750906" y="849212"/>
                <a:pt x="754710" y="840756"/>
                <a:pt x="761477" y="835117"/>
              </a:cubicBezTo>
              <a:cubicBezTo>
                <a:pt x="765757" y="831550"/>
                <a:pt x="773394" y="833771"/>
                <a:pt x="777334" y="829831"/>
              </a:cubicBezTo>
              <a:cubicBezTo>
                <a:pt x="803538" y="803627"/>
                <a:pt x="792365" y="801999"/>
                <a:pt x="809047" y="776976"/>
              </a:cubicBezTo>
              <a:cubicBezTo>
                <a:pt x="811811" y="772829"/>
                <a:pt x="816628" y="770391"/>
                <a:pt x="819618" y="766404"/>
              </a:cubicBezTo>
              <a:cubicBezTo>
                <a:pt x="827241" y="756240"/>
                <a:pt x="833713" y="745262"/>
                <a:pt x="840760" y="734691"/>
              </a:cubicBezTo>
              <a:cubicBezTo>
                <a:pt x="844284" y="729406"/>
                <a:pt x="846839" y="723327"/>
                <a:pt x="851331" y="718835"/>
              </a:cubicBezTo>
              <a:cubicBezTo>
                <a:pt x="908850" y="661316"/>
                <a:pt x="850477" y="714118"/>
                <a:pt x="898901" y="681836"/>
              </a:cubicBezTo>
              <a:cubicBezTo>
                <a:pt x="903048" y="679072"/>
                <a:pt x="905327" y="674029"/>
                <a:pt x="909473" y="671265"/>
              </a:cubicBezTo>
              <a:cubicBezTo>
                <a:pt x="925031" y="660893"/>
                <a:pt x="945132" y="655854"/>
                <a:pt x="962328" y="650122"/>
              </a:cubicBezTo>
              <a:lnTo>
                <a:pt x="978185" y="644837"/>
              </a:lnTo>
              <a:cubicBezTo>
                <a:pt x="983470" y="643075"/>
                <a:pt x="988545" y="640467"/>
                <a:pt x="994041" y="639551"/>
              </a:cubicBezTo>
              <a:lnTo>
                <a:pt x="1025755" y="634266"/>
              </a:lnTo>
              <a:cubicBezTo>
                <a:pt x="1065991" y="620854"/>
                <a:pt x="1046542" y="625880"/>
                <a:pt x="1083896" y="618409"/>
              </a:cubicBezTo>
              <a:cubicBezTo>
                <a:pt x="1089181" y="614885"/>
                <a:pt x="1094070" y="610679"/>
                <a:pt x="1099752" y="607838"/>
              </a:cubicBezTo>
              <a:cubicBezTo>
                <a:pt x="1104735" y="605346"/>
                <a:pt x="1110973" y="605643"/>
                <a:pt x="1115609" y="602552"/>
              </a:cubicBezTo>
              <a:cubicBezTo>
                <a:pt x="1121828" y="598406"/>
                <a:pt x="1125724" y="591481"/>
                <a:pt x="1131466" y="586696"/>
              </a:cubicBezTo>
              <a:cubicBezTo>
                <a:pt x="1136346" y="582629"/>
                <a:pt x="1142037" y="579649"/>
                <a:pt x="1147322" y="576125"/>
              </a:cubicBezTo>
              <a:cubicBezTo>
                <a:pt x="1138956" y="542656"/>
                <a:pt x="1146067" y="561027"/>
                <a:pt x="1120894" y="523269"/>
              </a:cubicBezTo>
              <a:cubicBezTo>
                <a:pt x="1117370" y="517984"/>
                <a:pt x="1116349" y="509422"/>
                <a:pt x="1110323" y="507413"/>
              </a:cubicBezTo>
              <a:lnTo>
                <a:pt x="1094467" y="502127"/>
              </a:lnTo>
              <a:cubicBezTo>
                <a:pt x="1084510" y="492170"/>
                <a:pt x="1073925" y="483658"/>
                <a:pt x="1068039" y="470414"/>
              </a:cubicBezTo>
              <a:cubicBezTo>
                <a:pt x="1063513" y="460231"/>
                <a:pt x="1057468" y="438700"/>
                <a:pt x="1057468" y="438700"/>
              </a:cubicBezTo>
              <a:cubicBezTo>
                <a:pt x="1055378" y="424072"/>
                <a:pt x="1051853" y="383644"/>
                <a:pt x="1041611" y="369988"/>
              </a:cubicBezTo>
              <a:lnTo>
                <a:pt x="1025755" y="348846"/>
              </a:lnTo>
              <a:cubicBezTo>
                <a:pt x="1023993" y="340037"/>
                <a:pt x="1023624" y="330830"/>
                <a:pt x="1020469" y="322418"/>
              </a:cubicBezTo>
              <a:cubicBezTo>
                <a:pt x="1018239" y="316470"/>
                <a:pt x="1011569" y="312690"/>
                <a:pt x="1009898" y="306562"/>
              </a:cubicBezTo>
              <a:cubicBezTo>
                <a:pt x="1006160" y="292858"/>
                <a:pt x="1007806" y="278118"/>
                <a:pt x="1004612" y="264277"/>
              </a:cubicBezTo>
              <a:cubicBezTo>
                <a:pt x="1002479" y="255032"/>
                <a:pt x="997283" y="246766"/>
                <a:pt x="994041" y="237850"/>
              </a:cubicBezTo>
              <a:cubicBezTo>
                <a:pt x="994032" y="237826"/>
                <a:pt x="980832" y="198221"/>
                <a:pt x="978185" y="190280"/>
              </a:cubicBezTo>
              <a:cubicBezTo>
                <a:pt x="976423" y="184994"/>
                <a:pt x="976839" y="178363"/>
                <a:pt x="972899" y="174423"/>
              </a:cubicBezTo>
              <a:lnTo>
                <a:pt x="957042" y="158566"/>
              </a:lnTo>
              <a:cubicBezTo>
                <a:pt x="943759" y="118716"/>
                <a:pt x="961676" y="167833"/>
                <a:pt x="941186" y="126853"/>
              </a:cubicBezTo>
              <a:cubicBezTo>
                <a:pt x="938694" y="121870"/>
                <a:pt x="937251" y="116401"/>
                <a:pt x="935900" y="110996"/>
              </a:cubicBezTo>
              <a:cubicBezTo>
                <a:pt x="931552" y="93602"/>
                <a:pt x="928467" y="70116"/>
                <a:pt x="925329" y="52855"/>
              </a:cubicBezTo>
              <a:cubicBezTo>
                <a:pt x="924463" y="48090"/>
                <a:pt x="921022" y="14180"/>
                <a:pt x="909473" y="10571"/>
              </a:cubicBezTo>
              <a:cubicBezTo>
                <a:pt x="885691" y="3139"/>
                <a:pt x="860141" y="3524"/>
                <a:pt x="835475" y="0"/>
              </a:cubicBezTo>
              <a:cubicBezTo>
                <a:pt x="796714" y="1762"/>
                <a:pt x="757870" y="2191"/>
                <a:pt x="719193" y="5285"/>
              </a:cubicBezTo>
              <a:cubicBezTo>
                <a:pt x="713639" y="5729"/>
                <a:pt x="708799" y="9478"/>
                <a:pt x="703336" y="10571"/>
              </a:cubicBezTo>
              <a:cubicBezTo>
                <a:pt x="691120" y="13014"/>
                <a:pt x="678626" y="13808"/>
                <a:pt x="666337" y="15856"/>
              </a:cubicBezTo>
              <a:cubicBezTo>
                <a:pt x="646214" y="19210"/>
                <a:pt x="637767" y="21678"/>
                <a:pt x="618767" y="26428"/>
              </a:cubicBezTo>
              <a:cubicBezTo>
                <a:pt x="588229" y="46787"/>
                <a:pt x="615831" y="25449"/>
                <a:pt x="592340" y="52855"/>
              </a:cubicBezTo>
              <a:cubicBezTo>
                <a:pt x="585854" y="60422"/>
                <a:pt x="571197" y="73998"/>
                <a:pt x="571197" y="73998"/>
              </a:cubicBezTo>
              <a:cubicBezTo>
                <a:pt x="569435" y="81045"/>
                <a:pt x="567908" y="88155"/>
                <a:pt x="565912" y="95140"/>
              </a:cubicBezTo>
              <a:cubicBezTo>
                <a:pt x="564381" y="100497"/>
                <a:pt x="561977" y="105591"/>
                <a:pt x="560626" y="110996"/>
              </a:cubicBezTo>
              <a:cubicBezTo>
                <a:pt x="558447" y="119712"/>
                <a:pt x="557103" y="128615"/>
                <a:pt x="555341" y="137424"/>
              </a:cubicBezTo>
              <a:cubicBezTo>
                <a:pt x="553579" y="163852"/>
                <a:pt x="553801" y="190487"/>
                <a:pt x="550055" y="216707"/>
              </a:cubicBezTo>
              <a:cubicBezTo>
                <a:pt x="548240" y="229413"/>
                <a:pt x="533613" y="261923"/>
                <a:pt x="528913" y="274848"/>
              </a:cubicBezTo>
              <a:cubicBezTo>
                <a:pt x="523201" y="290556"/>
                <a:pt x="518342" y="306561"/>
                <a:pt x="513056" y="322418"/>
              </a:cubicBezTo>
              <a:lnTo>
                <a:pt x="507771" y="338275"/>
              </a:lnTo>
              <a:lnTo>
                <a:pt x="502485" y="354132"/>
              </a:lnTo>
              <a:cubicBezTo>
                <a:pt x="490585" y="425537"/>
                <a:pt x="506446" y="357114"/>
                <a:pt x="486629" y="401702"/>
              </a:cubicBezTo>
              <a:cubicBezTo>
                <a:pt x="482103" y="411884"/>
                <a:pt x="482238" y="424144"/>
                <a:pt x="476057" y="433415"/>
              </a:cubicBezTo>
              <a:lnTo>
                <a:pt x="454915" y="465128"/>
              </a:lnTo>
              <a:lnTo>
                <a:pt x="444344" y="480985"/>
              </a:lnTo>
              <a:cubicBezTo>
                <a:pt x="435978" y="514454"/>
                <a:pt x="443089" y="496081"/>
                <a:pt x="417916" y="533840"/>
              </a:cubicBezTo>
              <a:cubicBezTo>
                <a:pt x="414392" y="539126"/>
                <a:pt x="411837" y="545205"/>
                <a:pt x="407345" y="549697"/>
              </a:cubicBezTo>
              <a:lnTo>
                <a:pt x="375632" y="581410"/>
              </a:lnTo>
              <a:cubicBezTo>
                <a:pt x="365343" y="612280"/>
                <a:pt x="378398" y="583930"/>
                <a:pt x="354490" y="607838"/>
              </a:cubicBezTo>
              <a:cubicBezTo>
                <a:pt x="349998" y="612330"/>
                <a:pt x="348411" y="619203"/>
                <a:pt x="343919" y="623695"/>
              </a:cubicBezTo>
              <a:cubicBezTo>
                <a:pt x="339427" y="628187"/>
                <a:pt x="332942" y="630199"/>
                <a:pt x="328062" y="634266"/>
              </a:cubicBezTo>
              <a:cubicBezTo>
                <a:pt x="313838" y="646119"/>
                <a:pt x="313220" y="653195"/>
                <a:pt x="296349" y="660693"/>
              </a:cubicBezTo>
              <a:cubicBezTo>
                <a:pt x="286167" y="665219"/>
                <a:pt x="273908" y="665084"/>
                <a:pt x="264636" y="671265"/>
              </a:cubicBezTo>
              <a:cubicBezTo>
                <a:pt x="254065" y="678312"/>
                <a:pt x="245602" y="691615"/>
                <a:pt x="232922" y="692407"/>
              </a:cubicBezTo>
              <a:lnTo>
                <a:pt x="148353" y="697692"/>
              </a:lnTo>
              <a:lnTo>
                <a:pt x="116640" y="708263"/>
              </a:lnTo>
              <a:lnTo>
                <a:pt x="84927" y="687121"/>
              </a:lnTo>
              <a:close/>
            </a:path>
          </a:pathLst>
        </a:custGeom>
        <a:solidFill>
          <a:srgbClr val="DDEBF7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4</xdr:col>
      <xdr:colOff>18875</xdr:colOff>
      <xdr:row>20</xdr:row>
      <xdr:rowOff>127869</xdr:rowOff>
    </xdr:from>
    <xdr:to>
      <xdr:col>7</xdr:col>
      <xdr:colOff>329773</xdr:colOff>
      <xdr:row>32</xdr:row>
      <xdr:rowOff>132370</xdr:rowOff>
    </xdr:to>
    <xdr:sp macro="" textlink="">
      <xdr:nvSpPr>
        <xdr:cNvPr id="44" name="Le Tampon">
          <a:extLst>
            <a:ext uri="{FF2B5EF4-FFF2-40B4-BE49-F238E27FC236}">
              <a16:creationId xmlns:a16="http://schemas.microsoft.com/office/drawing/2014/main" id="{782ED012-A1AA-4C83-90CF-34BD1FFA287F}"/>
            </a:ext>
          </a:extLst>
        </xdr:cNvPr>
        <xdr:cNvSpPr/>
      </xdr:nvSpPr>
      <xdr:spPr>
        <a:xfrm>
          <a:off x="3537522" y="4016310"/>
          <a:ext cx="2126251" cy="2290501"/>
        </a:xfrm>
        <a:custGeom>
          <a:avLst/>
          <a:gdLst>
            <a:gd name="connsiteX0" fmla="*/ 687122 w 2038311"/>
            <a:gd name="connsiteY0" fmla="*/ 8850 h 2160520"/>
            <a:gd name="connsiteX1" fmla="*/ 692407 w 2038311"/>
            <a:gd name="connsiteY1" fmla="*/ 66991 h 2160520"/>
            <a:gd name="connsiteX2" fmla="*/ 697693 w 2038311"/>
            <a:gd name="connsiteY2" fmla="*/ 156845 h 2160520"/>
            <a:gd name="connsiteX3" fmla="*/ 713550 w 2038311"/>
            <a:gd name="connsiteY3" fmla="*/ 162131 h 2160520"/>
            <a:gd name="connsiteX4" fmla="*/ 729406 w 2038311"/>
            <a:gd name="connsiteY4" fmla="*/ 172702 h 2160520"/>
            <a:gd name="connsiteX5" fmla="*/ 734692 w 2038311"/>
            <a:gd name="connsiteY5" fmla="*/ 214986 h 2160520"/>
            <a:gd name="connsiteX6" fmla="*/ 745263 w 2038311"/>
            <a:gd name="connsiteY6" fmla="*/ 246700 h 2160520"/>
            <a:gd name="connsiteX7" fmla="*/ 750548 w 2038311"/>
            <a:gd name="connsiteY7" fmla="*/ 262556 h 2160520"/>
            <a:gd name="connsiteX8" fmla="*/ 755834 w 2038311"/>
            <a:gd name="connsiteY8" fmla="*/ 278413 h 2160520"/>
            <a:gd name="connsiteX9" fmla="*/ 771691 w 2038311"/>
            <a:gd name="connsiteY9" fmla="*/ 315412 h 2160520"/>
            <a:gd name="connsiteX10" fmla="*/ 787547 w 2038311"/>
            <a:gd name="connsiteY10" fmla="*/ 325983 h 2160520"/>
            <a:gd name="connsiteX11" fmla="*/ 792833 w 2038311"/>
            <a:gd name="connsiteY11" fmla="*/ 341840 h 2160520"/>
            <a:gd name="connsiteX12" fmla="*/ 808689 w 2038311"/>
            <a:gd name="connsiteY12" fmla="*/ 373553 h 2160520"/>
            <a:gd name="connsiteX13" fmla="*/ 813975 w 2038311"/>
            <a:gd name="connsiteY13" fmla="*/ 394695 h 2160520"/>
            <a:gd name="connsiteX14" fmla="*/ 819261 w 2038311"/>
            <a:gd name="connsiteY14" fmla="*/ 431694 h 2160520"/>
            <a:gd name="connsiteX15" fmla="*/ 840403 w 2038311"/>
            <a:gd name="connsiteY15" fmla="*/ 463407 h 2160520"/>
            <a:gd name="connsiteX16" fmla="*/ 866830 w 2038311"/>
            <a:gd name="connsiteY16" fmla="*/ 489835 h 2160520"/>
            <a:gd name="connsiteX17" fmla="*/ 893258 w 2038311"/>
            <a:gd name="connsiteY17" fmla="*/ 516263 h 2160520"/>
            <a:gd name="connsiteX18" fmla="*/ 898544 w 2038311"/>
            <a:gd name="connsiteY18" fmla="*/ 532119 h 2160520"/>
            <a:gd name="connsiteX19" fmla="*/ 882687 w 2038311"/>
            <a:gd name="connsiteY19" fmla="*/ 584975 h 2160520"/>
            <a:gd name="connsiteX20" fmla="*/ 877402 w 2038311"/>
            <a:gd name="connsiteY20" fmla="*/ 600832 h 2160520"/>
            <a:gd name="connsiteX21" fmla="*/ 856259 w 2038311"/>
            <a:gd name="connsiteY21" fmla="*/ 611403 h 2160520"/>
            <a:gd name="connsiteX22" fmla="*/ 840403 w 2038311"/>
            <a:gd name="connsiteY22" fmla="*/ 621974 h 2160520"/>
            <a:gd name="connsiteX23" fmla="*/ 808689 w 2038311"/>
            <a:gd name="connsiteY23" fmla="*/ 632545 h 2160520"/>
            <a:gd name="connsiteX24" fmla="*/ 792833 w 2038311"/>
            <a:gd name="connsiteY24" fmla="*/ 643116 h 2160520"/>
            <a:gd name="connsiteX25" fmla="*/ 739977 w 2038311"/>
            <a:gd name="connsiteY25" fmla="*/ 658973 h 2160520"/>
            <a:gd name="connsiteX26" fmla="*/ 676551 w 2038311"/>
            <a:gd name="connsiteY26" fmla="*/ 664258 h 2160520"/>
            <a:gd name="connsiteX27" fmla="*/ 644837 w 2038311"/>
            <a:gd name="connsiteY27" fmla="*/ 680115 h 2160520"/>
            <a:gd name="connsiteX28" fmla="*/ 618410 w 2038311"/>
            <a:gd name="connsiteY28" fmla="*/ 706543 h 2160520"/>
            <a:gd name="connsiteX29" fmla="*/ 607839 w 2038311"/>
            <a:gd name="connsiteY29" fmla="*/ 722399 h 2160520"/>
            <a:gd name="connsiteX30" fmla="*/ 597267 w 2038311"/>
            <a:gd name="connsiteY30" fmla="*/ 732970 h 2160520"/>
            <a:gd name="connsiteX31" fmla="*/ 570840 w 2038311"/>
            <a:gd name="connsiteY31" fmla="*/ 764684 h 2160520"/>
            <a:gd name="connsiteX32" fmla="*/ 549698 w 2038311"/>
            <a:gd name="connsiteY32" fmla="*/ 796397 h 2160520"/>
            <a:gd name="connsiteX33" fmla="*/ 539126 w 2038311"/>
            <a:gd name="connsiteY33" fmla="*/ 812253 h 2160520"/>
            <a:gd name="connsiteX34" fmla="*/ 528555 w 2038311"/>
            <a:gd name="connsiteY34" fmla="*/ 822825 h 2160520"/>
            <a:gd name="connsiteX35" fmla="*/ 517984 w 2038311"/>
            <a:gd name="connsiteY35" fmla="*/ 838681 h 2160520"/>
            <a:gd name="connsiteX36" fmla="*/ 486271 w 2038311"/>
            <a:gd name="connsiteY36" fmla="*/ 859823 h 2160520"/>
            <a:gd name="connsiteX37" fmla="*/ 443987 w 2038311"/>
            <a:gd name="connsiteY37" fmla="*/ 896822 h 2160520"/>
            <a:gd name="connsiteX38" fmla="*/ 433415 w 2038311"/>
            <a:gd name="connsiteY38" fmla="*/ 907393 h 2160520"/>
            <a:gd name="connsiteX39" fmla="*/ 401702 w 2038311"/>
            <a:gd name="connsiteY39" fmla="*/ 923250 h 2160520"/>
            <a:gd name="connsiteX40" fmla="*/ 375274 w 2038311"/>
            <a:gd name="connsiteY40" fmla="*/ 954963 h 2160520"/>
            <a:gd name="connsiteX41" fmla="*/ 359418 w 2038311"/>
            <a:gd name="connsiteY41" fmla="*/ 970820 h 2160520"/>
            <a:gd name="connsiteX42" fmla="*/ 348847 w 2038311"/>
            <a:gd name="connsiteY42" fmla="*/ 986677 h 2160520"/>
            <a:gd name="connsiteX43" fmla="*/ 322419 w 2038311"/>
            <a:gd name="connsiteY43" fmla="*/ 1018390 h 2160520"/>
            <a:gd name="connsiteX44" fmla="*/ 306562 w 2038311"/>
            <a:gd name="connsiteY44" fmla="*/ 1050103 h 2160520"/>
            <a:gd name="connsiteX45" fmla="*/ 301277 w 2038311"/>
            <a:gd name="connsiteY45" fmla="*/ 1065960 h 2160520"/>
            <a:gd name="connsiteX46" fmla="*/ 290706 w 2038311"/>
            <a:gd name="connsiteY46" fmla="*/ 1108244 h 2160520"/>
            <a:gd name="connsiteX47" fmla="*/ 285420 w 2038311"/>
            <a:gd name="connsiteY47" fmla="*/ 1124101 h 2160520"/>
            <a:gd name="connsiteX48" fmla="*/ 264278 w 2038311"/>
            <a:gd name="connsiteY48" fmla="*/ 1155814 h 2160520"/>
            <a:gd name="connsiteX49" fmla="*/ 258992 w 2038311"/>
            <a:gd name="connsiteY49" fmla="*/ 1171671 h 2160520"/>
            <a:gd name="connsiteX50" fmla="*/ 243136 w 2038311"/>
            <a:gd name="connsiteY50" fmla="*/ 1182242 h 2160520"/>
            <a:gd name="connsiteX51" fmla="*/ 211422 w 2038311"/>
            <a:gd name="connsiteY51" fmla="*/ 1208670 h 2160520"/>
            <a:gd name="connsiteX52" fmla="*/ 200851 w 2038311"/>
            <a:gd name="connsiteY52" fmla="*/ 1224526 h 2160520"/>
            <a:gd name="connsiteX53" fmla="*/ 184995 w 2038311"/>
            <a:gd name="connsiteY53" fmla="*/ 1240383 h 2160520"/>
            <a:gd name="connsiteX54" fmla="*/ 179709 w 2038311"/>
            <a:gd name="connsiteY54" fmla="*/ 1256240 h 2160520"/>
            <a:gd name="connsiteX55" fmla="*/ 169138 w 2038311"/>
            <a:gd name="connsiteY55" fmla="*/ 1272096 h 2160520"/>
            <a:gd name="connsiteX56" fmla="*/ 158567 w 2038311"/>
            <a:gd name="connsiteY56" fmla="*/ 1303810 h 2160520"/>
            <a:gd name="connsiteX57" fmla="*/ 121568 w 2038311"/>
            <a:gd name="connsiteY57" fmla="*/ 1351380 h 2160520"/>
            <a:gd name="connsiteX58" fmla="*/ 95140 w 2038311"/>
            <a:gd name="connsiteY58" fmla="*/ 1377807 h 2160520"/>
            <a:gd name="connsiteX59" fmla="*/ 84569 w 2038311"/>
            <a:gd name="connsiteY59" fmla="*/ 1409521 h 2160520"/>
            <a:gd name="connsiteX60" fmla="*/ 68713 w 2038311"/>
            <a:gd name="connsiteY60" fmla="*/ 1420092 h 2160520"/>
            <a:gd name="connsiteX61" fmla="*/ 58141 w 2038311"/>
            <a:gd name="connsiteY61" fmla="*/ 1430663 h 2160520"/>
            <a:gd name="connsiteX62" fmla="*/ 42285 w 2038311"/>
            <a:gd name="connsiteY62" fmla="*/ 1435948 h 2160520"/>
            <a:gd name="connsiteX63" fmla="*/ 26428 w 2038311"/>
            <a:gd name="connsiteY63" fmla="*/ 1446519 h 2160520"/>
            <a:gd name="connsiteX64" fmla="*/ 15857 w 2038311"/>
            <a:gd name="connsiteY64" fmla="*/ 1462376 h 2160520"/>
            <a:gd name="connsiteX65" fmla="*/ 0 w 2038311"/>
            <a:gd name="connsiteY65" fmla="*/ 1467662 h 2160520"/>
            <a:gd name="connsiteX66" fmla="*/ 15857 w 2038311"/>
            <a:gd name="connsiteY66" fmla="*/ 1472947 h 2160520"/>
            <a:gd name="connsiteX67" fmla="*/ 31714 w 2038311"/>
            <a:gd name="connsiteY67" fmla="*/ 1457090 h 2160520"/>
            <a:gd name="connsiteX68" fmla="*/ 47570 w 2038311"/>
            <a:gd name="connsiteY68" fmla="*/ 1451805 h 2160520"/>
            <a:gd name="connsiteX69" fmla="*/ 79284 w 2038311"/>
            <a:gd name="connsiteY69" fmla="*/ 1467662 h 2160520"/>
            <a:gd name="connsiteX70" fmla="*/ 84569 w 2038311"/>
            <a:gd name="connsiteY70" fmla="*/ 1488804 h 2160520"/>
            <a:gd name="connsiteX71" fmla="*/ 116283 w 2038311"/>
            <a:gd name="connsiteY71" fmla="*/ 1509946 h 2160520"/>
            <a:gd name="connsiteX72" fmla="*/ 121568 w 2038311"/>
            <a:gd name="connsiteY72" fmla="*/ 1531088 h 2160520"/>
            <a:gd name="connsiteX73" fmla="*/ 132139 w 2038311"/>
            <a:gd name="connsiteY73" fmla="*/ 1589229 h 2160520"/>
            <a:gd name="connsiteX74" fmla="*/ 142710 w 2038311"/>
            <a:gd name="connsiteY74" fmla="*/ 1605086 h 2160520"/>
            <a:gd name="connsiteX75" fmla="*/ 158567 w 2038311"/>
            <a:gd name="connsiteY75" fmla="*/ 1647370 h 2160520"/>
            <a:gd name="connsiteX76" fmla="*/ 179709 w 2038311"/>
            <a:gd name="connsiteY76" fmla="*/ 1652656 h 2160520"/>
            <a:gd name="connsiteX77" fmla="*/ 190280 w 2038311"/>
            <a:gd name="connsiteY77" fmla="*/ 1684369 h 2160520"/>
            <a:gd name="connsiteX78" fmla="*/ 206137 w 2038311"/>
            <a:gd name="connsiteY78" fmla="*/ 1716082 h 2160520"/>
            <a:gd name="connsiteX79" fmla="*/ 221993 w 2038311"/>
            <a:gd name="connsiteY79" fmla="*/ 1731939 h 2160520"/>
            <a:gd name="connsiteX80" fmla="*/ 227279 w 2038311"/>
            <a:gd name="connsiteY80" fmla="*/ 1747796 h 2160520"/>
            <a:gd name="connsiteX81" fmla="*/ 243136 w 2038311"/>
            <a:gd name="connsiteY81" fmla="*/ 1753081 h 2160520"/>
            <a:gd name="connsiteX82" fmla="*/ 280135 w 2038311"/>
            <a:gd name="connsiteY82" fmla="*/ 1779509 h 2160520"/>
            <a:gd name="connsiteX83" fmla="*/ 311848 w 2038311"/>
            <a:gd name="connsiteY83" fmla="*/ 1800651 h 2160520"/>
            <a:gd name="connsiteX84" fmla="*/ 332990 w 2038311"/>
            <a:gd name="connsiteY84" fmla="*/ 1832364 h 2160520"/>
            <a:gd name="connsiteX85" fmla="*/ 338276 w 2038311"/>
            <a:gd name="connsiteY85" fmla="*/ 1848221 h 2160520"/>
            <a:gd name="connsiteX86" fmla="*/ 364703 w 2038311"/>
            <a:gd name="connsiteY86" fmla="*/ 1879934 h 2160520"/>
            <a:gd name="connsiteX87" fmla="*/ 369989 w 2038311"/>
            <a:gd name="connsiteY87" fmla="*/ 1895791 h 2160520"/>
            <a:gd name="connsiteX88" fmla="*/ 359418 w 2038311"/>
            <a:gd name="connsiteY88" fmla="*/ 1911648 h 2160520"/>
            <a:gd name="connsiteX89" fmla="*/ 354132 w 2038311"/>
            <a:gd name="connsiteY89" fmla="*/ 1932790 h 2160520"/>
            <a:gd name="connsiteX90" fmla="*/ 343561 w 2038311"/>
            <a:gd name="connsiteY90" fmla="*/ 1964503 h 2160520"/>
            <a:gd name="connsiteX91" fmla="*/ 348847 w 2038311"/>
            <a:gd name="connsiteY91" fmla="*/ 1996216 h 2160520"/>
            <a:gd name="connsiteX92" fmla="*/ 354132 w 2038311"/>
            <a:gd name="connsiteY92" fmla="*/ 2012073 h 2160520"/>
            <a:gd name="connsiteX93" fmla="*/ 369989 w 2038311"/>
            <a:gd name="connsiteY93" fmla="*/ 2017359 h 2160520"/>
            <a:gd name="connsiteX94" fmla="*/ 417559 w 2038311"/>
            <a:gd name="connsiteY94" fmla="*/ 2022644 h 2160520"/>
            <a:gd name="connsiteX95" fmla="*/ 449272 w 2038311"/>
            <a:gd name="connsiteY95" fmla="*/ 2027930 h 2160520"/>
            <a:gd name="connsiteX96" fmla="*/ 480985 w 2038311"/>
            <a:gd name="connsiteY96" fmla="*/ 2038501 h 2160520"/>
            <a:gd name="connsiteX97" fmla="*/ 507413 w 2038311"/>
            <a:gd name="connsiteY97" fmla="*/ 2054358 h 2160520"/>
            <a:gd name="connsiteX98" fmla="*/ 549698 w 2038311"/>
            <a:gd name="connsiteY98" fmla="*/ 2086071 h 2160520"/>
            <a:gd name="connsiteX99" fmla="*/ 570840 w 2038311"/>
            <a:gd name="connsiteY99" fmla="*/ 2112499 h 2160520"/>
            <a:gd name="connsiteX100" fmla="*/ 581411 w 2038311"/>
            <a:gd name="connsiteY100" fmla="*/ 2128355 h 2160520"/>
            <a:gd name="connsiteX101" fmla="*/ 618410 w 2038311"/>
            <a:gd name="connsiteY101" fmla="*/ 2144212 h 2160520"/>
            <a:gd name="connsiteX102" fmla="*/ 634266 w 2038311"/>
            <a:gd name="connsiteY102" fmla="*/ 2154783 h 2160520"/>
            <a:gd name="connsiteX103" fmla="*/ 718835 w 2038311"/>
            <a:gd name="connsiteY103" fmla="*/ 2154783 h 2160520"/>
            <a:gd name="connsiteX104" fmla="*/ 734692 w 2038311"/>
            <a:gd name="connsiteY104" fmla="*/ 2144212 h 2160520"/>
            <a:gd name="connsiteX105" fmla="*/ 750548 w 2038311"/>
            <a:gd name="connsiteY105" fmla="*/ 2128355 h 2160520"/>
            <a:gd name="connsiteX106" fmla="*/ 782262 w 2038311"/>
            <a:gd name="connsiteY106" fmla="*/ 2117784 h 2160520"/>
            <a:gd name="connsiteX107" fmla="*/ 798118 w 2038311"/>
            <a:gd name="connsiteY107" fmla="*/ 2107213 h 2160520"/>
            <a:gd name="connsiteX108" fmla="*/ 819261 w 2038311"/>
            <a:gd name="connsiteY108" fmla="*/ 2101927 h 2160520"/>
            <a:gd name="connsiteX109" fmla="*/ 850974 w 2038311"/>
            <a:gd name="connsiteY109" fmla="*/ 2091356 h 2160520"/>
            <a:gd name="connsiteX110" fmla="*/ 866830 w 2038311"/>
            <a:gd name="connsiteY110" fmla="*/ 2075500 h 2160520"/>
            <a:gd name="connsiteX111" fmla="*/ 882687 w 2038311"/>
            <a:gd name="connsiteY111" fmla="*/ 2064929 h 2160520"/>
            <a:gd name="connsiteX112" fmla="*/ 887973 w 2038311"/>
            <a:gd name="connsiteY112" fmla="*/ 2043786 h 2160520"/>
            <a:gd name="connsiteX113" fmla="*/ 919686 w 2038311"/>
            <a:gd name="connsiteY113" fmla="*/ 2027930 h 2160520"/>
            <a:gd name="connsiteX114" fmla="*/ 930257 w 2038311"/>
            <a:gd name="connsiteY114" fmla="*/ 2012073 h 2160520"/>
            <a:gd name="connsiteX115" fmla="*/ 946114 w 2038311"/>
            <a:gd name="connsiteY115" fmla="*/ 2001502 h 2160520"/>
            <a:gd name="connsiteX116" fmla="*/ 967256 w 2038311"/>
            <a:gd name="connsiteY116" fmla="*/ 1980360 h 2160520"/>
            <a:gd name="connsiteX117" fmla="*/ 983113 w 2038311"/>
            <a:gd name="connsiteY117" fmla="*/ 1948647 h 2160520"/>
            <a:gd name="connsiteX118" fmla="*/ 1030683 w 2038311"/>
            <a:gd name="connsiteY118" fmla="*/ 1922219 h 2160520"/>
            <a:gd name="connsiteX119" fmla="*/ 1051825 w 2038311"/>
            <a:gd name="connsiteY119" fmla="*/ 1879934 h 2160520"/>
            <a:gd name="connsiteX120" fmla="*/ 1062396 w 2038311"/>
            <a:gd name="connsiteY120" fmla="*/ 1864078 h 2160520"/>
            <a:gd name="connsiteX121" fmla="*/ 1078252 w 2038311"/>
            <a:gd name="connsiteY121" fmla="*/ 1858792 h 2160520"/>
            <a:gd name="connsiteX122" fmla="*/ 1094109 w 2038311"/>
            <a:gd name="connsiteY122" fmla="*/ 1832364 h 2160520"/>
            <a:gd name="connsiteX123" fmla="*/ 1099395 w 2038311"/>
            <a:gd name="connsiteY123" fmla="*/ 1816508 h 2160520"/>
            <a:gd name="connsiteX124" fmla="*/ 1136393 w 2038311"/>
            <a:gd name="connsiteY124" fmla="*/ 1795366 h 2160520"/>
            <a:gd name="connsiteX125" fmla="*/ 1162821 w 2038311"/>
            <a:gd name="connsiteY125" fmla="*/ 1774223 h 2160520"/>
            <a:gd name="connsiteX126" fmla="*/ 1194535 w 2038311"/>
            <a:gd name="connsiteY126" fmla="*/ 1763652 h 2160520"/>
            <a:gd name="connsiteX127" fmla="*/ 1210391 w 2038311"/>
            <a:gd name="connsiteY127" fmla="*/ 1758367 h 2160520"/>
            <a:gd name="connsiteX128" fmla="*/ 1226248 w 2038311"/>
            <a:gd name="connsiteY128" fmla="*/ 1747796 h 2160520"/>
            <a:gd name="connsiteX129" fmla="*/ 1242104 w 2038311"/>
            <a:gd name="connsiteY129" fmla="*/ 1742510 h 2160520"/>
            <a:gd name="connsiteX130" fmla="*/ 1273818 w 2038311"/>
            <a:gd name="connsiteY130" fmla="*/ 1726653 h 2160520"/>
            <a:gd name="connsiteX131" fmla="*/ 1321388 w 2038311"/>
            <a:gd name="connsiteY131" fmla="*/ 1700226 h 2160520"/>
            <a:gd name="connsiteX132" fmla="*/ 1347815 w 2038311"/>
            <a:gd name="connsiteY132" fmla="*/ 1705511 h 2160520"/>
            <a:gd name="connsiteX133" fmla="*/ 1358387 w 2038311"/>
            <a:gd name="connsiteY133" fmla="*/ 1716082 h 2160520"/>
            <a:gd name="connsiteX134" fmla="*/ 1342530 w 2038311"/>
            <a:gd name="connsiteY134" fmla="*/ 1705511 h 2160520"/>
            <a:gd name="connsiteX135" fmla="*/ 1337244 w 2038311"/>
            <a:gd name="connsiteY135" fmla="*/ 1684369 h 2160520"/>
            <a:gd name="connsiteX136" fmla="*/ 1347815 w 2038311"/>
            <a:gd name="connsiteY136" fmla="*/ 1636799 h 2160520"/>
            <a:gd name="connsiteX137" fmla="*/ 1342530 w 2038311"/>
            <a:gd name="connsiteY137" fmla="*/ 1557516 h 2160520"/>
            <a:gd name="connsiteX138" fmla="*/ 1337244 w 2038311"/>
            <a:gd name="connsiteY138" fmla="*/ 1541659 h 2160520"/>
            <a:gd name="connsiteX139" fmla="*/ 1331959 w 2038311"/>
            <a:gd name="connsiteY139" fmla="*/ 1515232 h 2160520"/>
            <a:gd name="connsiteX140" fmla="*/ 1337244 w 2038311"/>
            <a:gd name="connsiteY140" fmla="*/ 1356665 h 2160520"/>
            <a:gd name="connsiteX141" fmla="*/ 1347815 w 2038311"/>
            <a:gd name="connsiteY141" fmla="*/ 1324952 h 2160520"/>
            <a:gd name="connsiteX142" fmla="*/ 1353101 w 2038311"/>
            <a:gd name="connsiteY142" fmla="*/ 1309095 h 2160520"/>
            <a:gd name="connsiteX143" fmla="*/ 1363672 w 2038311"/>
            <a:gd name="connsiteY143" fmla="*/ 1293238 h 2160520"/>
            <a:gd name="connsiteX144" fmla="*/ 1379529 w 2038311"/>
            <a:gd name="connsiteY144" fmla="*/ 1240383 h 2160520"/>
            <a:gd name="connsiteX145" fmla="*/ 1384814 w 2038311"/>
            <a:gd name="connsiteY145" fmla="*/ 1198099 h 2160520"/>
            <a:gd name="connsiteX146" fmla="*/ 1395385 w 2038311"/>
            <a:gd name="connsiteY146" fmla="*/ 1161100 h 2160520"/>
            <a:gd name="connsiteX147" fmla="*/ 1411242 w 2038311"/>
            <a:gd name="connsiteY147" fmla="*/ 1102959 h 2160520"/>
            <a:gd name="connsiteX148" fmla="*/ 1421813 w 2038311"/>
            <a:gd name="connsiteY148" fmla="*/ 991962 h 2160520"/>
            <a:gd name="connsiteX149" fmla="*/ 1432384 w 2038311"/>
            <a:gd name="connsiteY149" fmla="*/ 976106 h 2160520"/>
            <a:gd name="connsiteX150" fmla="*/ 1437670 w 2038311"/>
            <a:gd name="connsiteY150" fmla="*/ 960249 h 2160520"/>
            <a:gd name="connsiteX151" fmla="*/ 1464098 w 2038311"/>
            <a:gd name="connsiteY151" fmla="*/ 933821 h 2160520"/>
            <a:gd name="connsiteX152" fmla="*/ 1516953 w 2038311"/>
            <a:gd name="connsiteY152" fmla="*/ 870395 h 2160520"/>
            <a:gd name="connsiteX153" fmla="*/ 1564523 w 2038311"/>
            <a:gd name="connsiteY153" fmla="*/ 843967 h 2160520"/>
            <a:gd name="connsiteX154" fmla="*/ 1596236 w 2038311"/>
            <a:gd name="connsiteY154" fmla="*/ 817539 h 2160520"/>
            <a:gd name="connsiteX155" fmla="*/ 1638521 w 2038311"/>
            <a:gd name="connsiteY155" fmla="*/ 780540 h 2160520"/>
            <a:gd name="connsiteX156" fmla="*/ 1654377 w 2038311"/>
            <a:gd name="connsiteY156" fmla="*/ 764684 h 2160520"/>
            <a:gd name="connsiteX157" fmla="*/ 1707233 w 2038311"/>
            <a:gd name="connsiteY157" fmla="*/ 754112 h 2160520"/>
            <a:gd name="connsiteX158" fmla="*/ 1749517 w 2038311"/>
            <a:gd name="connsiteY158" fmla="*/ 743541 h 2160520"/>
            <a:gd name="connsiteX159" fmla="*/ 1834086 w 2038311"/>
            <a:gd name="connsiteY159" fmla="*/ 727685 h 2160520"/>
            <a:gd name="connsiteX160" fmla="*/ 1913369 w 2038311"/>
            <a:gd name="connsiteY160" fmla="*/ 738256 h 2160520"/>
            <a:gd name="connsiteX161" fmla="*/ 1945083 w 2038311"/>
            <a:gd name="connsiteY161" fmla="*/ 764684 h 2160520"/>
            <a:gd name="connsiteX162" fmla="*/ 1960939 w 2038311"/>
            <a:gd name="connsiteY162" fmla="*/ 769969 h 2160520"/>
            <a:gd name="connsiteX163" fmla="*/ 1976796 w 2038311"/>
            <a:gd name="connsiteY163" fmla="*/ 785826 h 2160520"/>
            <a:gd name="connsiteX164" fmla="*/ 1992652 w 2038311"/>
            <a:gd name="connsiteY164" fmla="*/ 796397 h 2160520"/>
            <a:gd name="connsiteX165" fmla="*/ 1997938 w 2038311"/>
            <a:gd name="connsiteY165" fmla="*/ 812253 h 2160520"/>
            <a:gd name="connsiteX166" fmla="*/ 2024366 w 2038311"/>
            <a:gd name="connsiteY166" fmla="*/ 833396 h 2160520"/>
            <a:gd name="connsiteX167" fmla="*/ 2034937 w 2038311"/>
            <a:gd name="connsiteY167" fmla="*/ 854538 h 2160520"/>
            <a:gd name="connsiteX168" fmla="*/ 2019080 w 2038311"/>
            <a:gd name="connsiteY168" fmla="*/ 764684 h 2160520"/>
            <a:gd name="connsiteX169" fmla="*/ 2013795 w 2038311"/>
            <a:gd name="connsiteY169" fmla="*/ 748827 h 2160520"/>
            <a:gd name="connsiteX170" fmla="*/ 1992652 w 2038311"/>
            <a:gd name="connsiteY170" fmla="*/ 722399 h 2160520"/>
            <a:gd name="connsiteX171" fmla="*/ 1976796 w 2038311"/>
            <a:gd name="connsiteY171" fmla="*/ 711828 h 2160520"/>
            <a:gd name="connsiteX172" fmla="*/ 1966225 w 2038311"/>
            <a:gd name="connsiteY172" fmla="*/ 695971 h 2160520"/>
            <a:gd name="connsiteX173" fmla="*/ 1960939 w 2038311"/>
            <a:gd name="connsiteY173" fmla="*/ 680115 h 2160520"/>
            <a:gd name="connsiteX174" fmla="*/ 1939797 w 2038311"/>
            <a:gd name="connsiteY174" fmla="*/ 648401 h 2160520"/>
            <a:gd name="connsiteX175" fmla="*/ 1934511 w 2038311"/>
            <a:gd name="connsiteY175" fmla="*/ 632545 h 2160520"/>
            <a:gd name="connsiteX176" fmla="*/ 1918655 w 2038311"/>
            <a:gd name="connsiteY176" fmla="*/ 616688 h 2160520"/>
            <a:gd name="connsiteX177" fmla="*/ 1913369 w 2038311"/>
            <a:gd name="connsiteY177" fmla="*/ 600832 h 2160520"/>
            <a:gd name="connsiteX178" fmla="*/ 1902798 w 2038311"/>
            <a:gd name="connsiteY178" fmla="*/ 590260 h 2160520"/>
            <a:gd name="connsiteX179" fmla="*/ 1892227 w 2038311"/>
            <a:gd name="connsiteY179" fmla="*/ 574404 h 2160520"/>
            <a:gd name="connsiteX180" fmla="*/ 1876370 w 2038311"/>
            <a:gd name="connsiteY180" fmla="*/ 542690 h 2160520"/>
            <a:gd name="connsiteX181" fmla="*/ 1855228 w 2038311"/>
            <a:gd name="connsiteY181" fmla="*/ 510977 h 2160520"/>
            <a:gd name="connsiteX182" fmla="*/ 1839372 w 2038311"/>
            <a:gd name="connsiteY182" fmla="*/ 484549 h 2160520"/>
            <a:gd name="connsiteX183" fmla="*/ 1823515 w 2038311"/>
            <a:gd name="connsiteY183" fmla="*/ 436980 h 2160520"/>
            <a:gd name="connsiteX184" fmla="*/ 1812944 w 2038311"/>
            <a:gd name="connsiteY184" fmla="*/ 405266 h 2160520"/>
            <a:gd name="connsiteX185" fmla="*/ 1807658 w 2038311"/>
            <a:gd name="connsiteY185" fmla="*/ 389410 h 2160520"/>
            <a:gd name="connsiteX186" fmla="*/ 1802373 w 2038311"/>
            <a:gd name="connsiteY186" fmla="*/ 331269 h 2160520"/>
            <a:gd name="connsiteX187" fmla="*/ 1791802 w 2038311"/>
            <a:gd name="connsiteY187" fmla="*/ 320697 h 2160520"/>
            <a:gd name="connsiteX188" fmla="*/ 1775945 w 2038311"/>
            <a:gd name="connsiteY188" fmla="*/ 325983 h 2160520"/>
            <a:gd name="connsiteX189" fmla="*/ 1760088 w 2038311"/>
            <a:gd name="connsiteY189" fmla="*/ 336554 h 2160520"/>
            <a:gd name="connsiteX190" fmla="*/ 1749517 w 2038311"/>
            <a:gd name="connsiteY190" fmla="*/ 352411 h 2160520"/>
            <a:gd name="connsiteX191" fmla="*/ 1738946 w 2038311"/>
            <a:gd name="connsiteY191" fmla="*/ 394695 h 2160520"/>
            <a:gd name="connsiteX192" fmla="*/ 1733661 w 2038311"/>
            <a:gd name="connsiteY192" fmla="*/ 410552 h 2160520"/>
            <a:gd name="connsiteX193" fmla="*/ 1728375 w 2038311"/>
            <a:gd name="connsiteY193" fmla="*/ 452836 h 2160520"/>
            <a:gd name="connsiteX194" fmla="*/ 1723089 w 2038311"/>
            <a:gd name="connsiteY194" fmla="*/ 500406 h 2160520"/>
            <a:gd name="connsiteX195" fmla="*/ 1707233 w 2038311"/>
            <a:gd name="connsiteY195" fmla="*/ 510977 h 2160520"/>
            <a:gd name="connsiteX196" fmla="*/ 1675520 w 2038311"/>
            <a:gd name="connsiteY196" fmla="*/ 537405 h 2160520"/>
            <a:gd name="connsiteX197" fmla="*/ 1649092 w 2038311"/>
            <a:gd name="connsiteY197" fmla="*/ 569118 h 2160520"/>
            <a:gd name="connsiteX198" fmla="*/ 1638521 w 2038311"/>
            <a:gd name="connsiteY198" fmla="*/ 584975 h 2160520"/>
            <a:gd name="connsiteX199" fmla="*/ 1606807 w 2038311"/>
            <a:gd name="connsiteY199" fmla="*/ 611403 h 2160520"/>
            <a:gd name="connsiteX200" fmla="*/ 1569809 w 2038311"/>
            <a:gd name="connsiteY200" fmla="*/ 621974 h 2160520"/>
            <a:gd name="connsiteX201" fmla="*/ 1490525 w 2038311"/>
            <a:gd name="connsiteY201" fmla="*/ 616688 h 2160520"/>
            <a:gd name="connsiteX202" fmla="*/ 1474669 w 2038311"/>
            <a:gd name="connsiteY202" fmla="*/ 606117 h 2160520"/>
            <a:gd name="connsiteX203" fmla="*/ 1458812 w 2038311"/>
            <a:gd name="connsiteY203" fmla="*/ 600832 h 2160520"/>
            <a:gd name="connsiteX204" fmla="*/ 1448241 w 2038311"/>
            <a:gd name="connsiteY204" fmla="*/ 590260 h 2160520"/>
            <a:gd name="connsiteX205" fmla="*/ 1432384 w 2038311"/>
            <a:gd name="connsiteY205" fmla="*/ 579689 h 2160520"/>
            <a:gd name="connsiteX206" fmla="*/ 1405957 w 2038311"/>
            <a:gd name="connsiteY206" fmla="*/ 558547 h 2160520"/>
            <a:gd name="connsiteX207" fmla="*/ 1347815 w 2038311"/>
            <a:gd name="connsiteY207" fmla="*/ 542690 h 2160520"/>
            <a:gd name="connsiteX208" fmla="*/ 1310817 w 2038311"/>
            <a:gd name="connsiteY208" fmla="*/ 532119 h 2160520"/>
            <a:gd name="connsiteX209" fmla="*/ 1279103 w 2038311"/>
            <a:gd name="connsiteY209" fmla="*/ 521548 h 2160520"/>
            <a:gd name="connsiteX210" fmla="*/ 1247390 w 2038311"/>
            <a:gd name="connsiteY210" fmla="*/ 500406 h 2160520"/>
            <a:gd name="connsiteX211" fmla="*/ 1236819 w 2038311"/>
            <a:gd name="connsiteY211" fmla="*/ 484549 h 2160520"/>
            <a:gd name="connsiteX212" fmla="*/ 1236819 w 2038311"/>
            <a:gd name="connsiteY212" fmla="*/ 421123 h 2160520"/>
            <a:gd name="connsiteX213" fmla="*/ 1257961 w 2038311"/>
            <a:gd name="connsiteY213" fmla="*/ 389410 h 2160520"/>
            <a:gd name="connsiteX214" fmla="*/ 1273818 w 2038311"/>
            <a:gd name="connsiteY214" fmla="*/ 384124 h 2160520"/>
            <a:gd name="connsiteX215" fmla="*/ 1279103 w 2038311"/>
            <a:gd name="connsiteY215" fmla="*/ 347125 h 2160520"/>
            <a:gd name="connsiteX216" fmla="*/ 1247390 w 2038311"/>
            <a:gd name="connsiteY216" fmla="*/ 336554 h 2160520"/>
            <a:gd name="connsiteX217" fmla="*/ 1231533 w 2038311"/>
            <a:gd name="connsiteY217" fmla="*/ 320697 h 2160520"/>
            <a:gd name="connsiteX218" fmla="*/ 1215677 w 2038311"/>
            <a:gd name="connsiteY218" fmla="*/ 310126 h 2160520"/>
            <a:gd name="connsiteX219" fmla="*/ 1194535 w 2038311"/>
            <a:gd name="connsiteY219" fmla="*/ 273127 h 2160520"/>
            <a:gd name="connsiteX220" fmla="*/ 1183963 w 2038311"/>
            <a:gd name="connsiteY220" fmla="*/ 204415 h 2160520"/>
            <a:gd name="connsiteX221" fmla="*/ 1173392 w 2038311"/>
            <a:gd name="connsiteY221" fmla="*/ 188559 h 2160520"/>
            <a:gd name="connsiteX222" fmla="*/ 1168107 w 2038311"/>
            <a:gd name="connsiteY222" fmla="*/ 172702 h 2160520"/>
            <a:gd name="connsiteX223" fmla="*/ 1141679 w 2038311"/>
            <a:gd name="connsiteY223" fmla="*/ 146274 h 2160520"/>
            <a:gd name="connsiteX224" fmla="*/ 1131108 w 2038311"/>
            <a:gd name="connsiteY224" fmla="*/ 114561 h 2160520"/>
            <a:gd name="connsiteX225" fmla="*/ 1125822 w 2038311"/>
            <a:gd name="connsiteY225" fmla="*/ 98704 h 2160520"/>
            <a:gd name="connsiteX226" fmla="*/ 1115251 w 2038311"/>
            <a:gd name="connsiteY226" fmla="*/ 82848 h 2160520"/>
            <a:gd name="connsiteX227" fmla="*/ 1109966 w 2038311"/>
            <a:gd name="connsiteY227" fmla="*/ 61706 h 2160520"/>
            <a:gd name="connsiteX228" fmla="*/ 1099395 w 2038311"/>
            <a:gd name="connsiteY228" fmla="*/ 51134 h 2160520"/>
            <a:gd name="connsiteX229" fmla="*/ 1088824 w 2038311"/>
            <a:gd name="connsiteY229" fmla="*/ 19421 h 2160520"/>
            <a:gd name="connsiteX230" fmla="*/ 1067681 w 2038311"/>
            <a:gd name="connsiteY230" fmla="*/ 24707 h 2160520"/>
            <a:gd name="connsiteX231" fmla="*/ 1041254 w 2038311"/>
            <a:gd name="connsiteY231" fmla="*/ 29992 h 2160520"/>
            <a:gd name="connsiteX232" fmla="*/ 1009540 w 2038311"/>
            <a:gd name="connsiteY232" fmla="*/ 40563 h 2160520"/>
            <a:gd name="connsiteX233" fmla="*/ 993684 w 2038311"/>
            <a:gd name="connsiteY233" fmla="*/ 45849 h 2160520"/>
            <a:gd name="connsiteX234" fmla="*/ 977827 w 2038311"/>
            <a:gd name="connsiteY234" fmla="*/ 51134 h 2160520"/>
            <a:gd name="connsiteX235" fmla="*/ 887973 w 2038311"/>
            <a:gd name="connsiteY235" fmla="*/ 45849 h 2160520"/>
            <a:gd name="connsiteX236" fmla="*/ 856259 w 2038311"/>
            <a:gd name="connsiteY236" fmla="*/ 29992 h 2160520"/>
            <a:gd name="connsiteX237" fmla="*/ 782262 w 2038311"/>
            <a:gd name="connsiteY237" fmla="*/ 8850 h 2160520"/>
            <a:gd name="connsiteX238" fmla="*/ 766405 w 2038311"/>
            <a:gd name="connsiteY238" fmla="*/ 3564 h 2160520"/>
            <a:gd name="connsiteX239" fmla="*/ 687122 w 2038311"/>
            <a:gd name="connsiteY239" fmla="*/ 8850 h 216052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  <a:cxn ang="0">
              <a:pos x="connsiteX231" y="connsiteY231"/>
            </a:cxn>
            <a:cxn ang="0">
              <a:pos x="connsiteX232" y="connsiteY232"/>
            </a:cxn>
            <a:cxn ang="0">
              <a:pos x="connsiteX233" y="connsiteY233"/>
            </a:cxn>
            <a:cxn ang="0">
              <a:pos x="connsiteX234" y="connsiteY234"/>
            </a:cxn>
            <a:cxn ang="0">
              <a:pos x="connsiteX235" y="connsiteY235"/>
            </a:cxn>
            <a:cxn ang="0">
              <a:pos x="connsiteX236" y="connsiteY236"/>
            </a:cxn>
            <a:cxn ang="0">
              <a:pos x="connsiteX237" y="connsiteY237"/>
            </a:cxn>
            <a:cxn ang="0">
              <a:pos x="connsiteX238" y="connsiteY238"/>
            </a:cxn>
            <a:cxn ang="0">
              <a:pos x="connsiteX239" y="connsiteY239"/>
            </a:cxn>
          </a:cxnLst>
          <a:rect l="l" t="t" r="r" b="b"/>
          <a:pathLst>
            <a:path w="2038311" h="2160520">
              <a:moveTo>
                <a:pt x="687122" y="8850"/>
              </a:moveTo>
              <a:cubicBezTo>
                <a:pt x="674789" y="19421"/>
                <a:pt x="691021" y="47580"/>
                <a:pt x="692407" y="66991"/>
              </a:cubicBezTo>
              <a:cubicBezTo>
                <a:pt x="694545" y="96918"/>
                <a:pt x="691184" y="127556"/>
                <a:pt x="697693" y="156845"/>
              </a:cubicBezTo>
              <a:cubicBezTo>
                <a:pt x="698902" y="162284"/>
                <a:pt x="708567" y="159639"/>
                <a:pt x="713550" y="162131"/>
              </a:cubicBezTo>
              <a:cubicBezTo>
                <a:pt x="719232" y="164972"/>
                <a:pt x="724121" y="169178"/>
                <a:pt x="729406" y="172702"/>
              </a:cubicBezTo>
              <a:cubicBezTo>
                <a:pt x="731168" y="186797"/>
                <a:pt x="731716" y="201097"/>
                <a:pt x="734692" y="214986"/>
              </a:cubicBezTo>
              <a:cubicBezTo>
                <a:pt x="737027" y="225882"/>
                <a:pt x="741739" y="236129"/>
                <a:pt x="745263" y="246700"/>
              </a:cubicBezTo>
              <a:lnTo>
                <a:pt x="750548" y="262556"/>
              </a:lnTo>
              <a:cubicBezTo>
                <a:pt x="752310" y="267842"/>
                <a:pt x="754483" y="273008"/>
                <a:pt x="755834" y="278413"/>
              </a:cubicBezTo>
              <a:cubicBezTo>
                <a:pt x="759878" y="294586"/>
                <a:pt x="759524" y="303245"/>
                <a:pt x="771691" y="315412"/>
              </a:cubicBezTo>
              <a:cubicBezTo>
                <a:pt x="776183" y="319904"/>
                <a:pt x="782262" y="322459"/>
                <a:pt x="787547" y="325983"/>
              </a:cubicBezTo>
              <a:cubicBezTo>
                <a:pt x="789309" y="331269"/>
                <a:pt x="790341" y="336857"/>
                <a:pt x="792833" y="341840"/>
              </a:cubicBezTo>
              <a:cubicBezTo>
                <a:pt x="808278" y="372729"/>
                <a:pt x="799831" y="342550"/>
                <a:pt x="808689" y="373553"/>
              </a:cubicBezTo>
              <a:cubicBezTo>
                <a:pt x="810685" y="380538"/>
                <a:pt x="812675" y="387548"/>
                <a:pt x="813975" y="394695"/>
              </a:cubicBezTo>
              <a:cubicBezTo>
                <a:pt x="816204" y="406952"/>
                <a:pt x="814789" y="420066"/>
                <a:pt x="819261" y="431694"/>
              </a:cubicBezTo>
              <a:cubicBezTo>
                <a:pt x="823822" y="443552"/>
                <a:pt x="833356" y="452836"/>
                <a:pt x="840403" y="463407"/>
              </a:cubicBezTo>
              <a:cubicBezTo>
                <a:pt x="861545" y="495121"/>
                <a:pt x="838641" y="465169"/>
                <a:pt x="866830" y="489835"/>
              </a:cubicBezTo>
              <a:cubicBezTo>
                <a:pt x="876206" y="498039"/>
                <a:pt x="893258" y="516263"/>
                <a:pt x="893258" y="516263"/>
              </a:cubicBezTo>
              <a:cubicBezTo>
                <a:pt x="895020" y="521548"/>
                <a:pt x="898544" y="526548"/>
                <a:pt x="898544" y="532119"/>
              </a:cubicBezTo>
              <a:cubicBezTo>
                <a:pt x="898544" y="566130"/>
                <a:pt x="897015" y="563482"/>
                <a:pt x="882687" y="584975"/>
              </a:cubicBezTo>
              <a:cubicBezTo>
                <a:pt x="880925" y="590261"/>
                <a:pt x="881342" y="596892"/>
                <a:pt x="877402" y="600832"/>
              </a:cubicBezTo>
              <a:cubicBezTo>
                <a:pt x="871830" y="606404"/>
                <a:pt x="863100" y="607494"/>
                <a:pt x="856259" y="611403"/>
              </a:cubicBezTo>
              <a:cubicBezTo>
                <a:pt x="850744" y="614555"/>
                <a:pt x="846208" y="619394"/>
                <a:pt x="840403" y="621974"/>
              </a:cubicBezTo>
              <a:cubicBezTo>
                <a:pt x="830220" y="626500"/>
                <a:pt x="817961" y="626364"/>
                <a:pt x="808689" y="632545"/>
              </a:cubicBezTo>
              <a:cubicBezTo>
                <a:pt x="803404" y="636069"/>
                <a:pt x="798638" y="640536"/>
                <a:pt x="792833" y="643116"/>
              </a:cubicBezTo>
              <a:cubicBezTo>
                <a:pt x="786836" y="645781"/>
                <a:pt x="750671" y="657636"/>
                <a:pt x="739977" y="658973"/>
              </a:cubicBezTo>
              <a:cubicBezTo>
                <a:pt x="718926" y="661604"/>
                <a:pt x="697693" y="662496"/>
                <a:pt x="676551" y="664258"/>
              </a:cubicBezTo>
              <a:cubicBezTo>
                <a:pt x="663655" y="668557"/>
                <a:pt x="655083" y="669869"/>
                <a:pt x="644837" y="680115"/>
              </a:cubicBezTo>
              <a:cubicBezTo>
                <a:pt x="609593" y="715358"/>
                <a:pt x="660701" y="678345"/>
                <a:pt x="618410" y="706543"/>
              </a:cubicBezTo>
              <a:cubicBezTo>
                <a:pt x="614886" y="711828"/>
                <a:pt x="611807" y="717439"/>
                <a:pt x="607839" y="722399"/>
              </a:cubicBezTo>
              <a:cubicBezTo>
                <a:pt x="604726" y="726290"/>
                <a:pt x="600031" y="728824"/>
                <a:pt x="597267" y="732970"/>
              </a:cubicBezTo>
              <a:cubicBezTo>
                <a:pt x="575805" y="765161"/>
                <a:pt x="599742" y="745414"/>
                <a:pt x="570840" y="764684"/>
              </a:cubicBezTo>
              <a:lnTo>
                <a:pt x="549698" y="796397"/>
              </a:lnTo>
              <a:cubicBezTo>
                <a:pt x="546174" y="801682"/>
                <a:pt x="543618" y="807761"/>
                <a:pt x="539126" y="812253"/>
              </a:cubicBezTo>
              <a:cubicBezTo>
                <a:pt x="535602" y="815777"/>
                <a:pt x="531668" y="818934"/>
                <a:pt x="528555" y="822825"/>
              </a:cubicBezTo>
              <a:cubicBezTo>
                <a:pt x="524587" y="827785"/>
                <a:pt x="522765" y="834498"/>
                <a:pt x="517984" y="838681"/>
              </a:cubicBezTo>
              <a:cubicBezTo>
                <a:pt x="508423" y="847047"/>
                <a:pt x="495255" y="850839"/>
                <a:pt x="486271" y="859823"/>
              </a:cubicBezTo>
              <a:cubicBezTo>
                <a:pt x="421078" y="925016"/>
                <a:pt x="487684" y="861865"/>
                <a:pt x="443987" y="896822"/>
              </a:cubicBezTo>
              <a:cubicBezTo>
                <a:pt x="440096" y="899935"/>
                <a:pt x="437688" y="904829"/>
                <a:pt x="433415" y="907393"/>
              </a:cubicBezTo>
              <a:cubicBezTo>
                <a:pt x="399368" y="927821"/>
                <a:pt x="436065" y="894614"/>
                <a:pt x="401702" y="923250"/>
              </a:cubicBezTo>
              <a:cubicBezTo>
                <a:pt x="376443" y="944300"/>
                <a:pt x="394167" y="932292"/>
                <a:pt x="375274" y="954963"/>
              </a:cubicBezTo>
              <a:cubicBezTo>
                <a:pt x="370489" y="960705"/>
                <a:pt x="364203" y="965078"/>
                <a:pt x="359418" y="970820"/>
              </a:cubicBezTo>
              <a:cubicBezTo>
                <a:pt x="355351" y="975700"/>
                <a:pt x="352914" y="981797"/>
                <a:pt x="348847" y="986677"/>
              </a:cubicBezTo>
              <a:cubicBezTo>
                <a:pt x="334232" y="1004215"/>
                <a:pt x="332263" y="998701"/>
                <a:pt x="322419" y="1018390"/>
              </a:cubicBezTo>
              <a:cubicBezTo>
                <a:pt x="300539" y="1062151"/>
                <a:pt x="336853" y="1004668"/>
                <a:pt x="306562" y="1050103"/>
              </a:cubicBezTo>
              <a:cubicBezTo>
                <a:pt x="304800" y="1055389"/>
                <a:pt x="302743" y="1060585"/>
                <a:pt x="301277" y="1065960"/>
              </a:cubicBezTo>
              <a:cubicBezTo>
                <a:pt x="297454" y="1079977"/>
                <a:pt x="295301" y="1094461"/>
                <a:pt x="290706" y="1108244"/>
              </a:cubicBezTo>
              <a:cubicBezTo>
                <a:pt x="288944" y="1113530"/>
                <a:pt x="288126" y="1119231"/>
                <a:pt x="285420" y="1124101"/>
              </a:cubicBezTo>
              <a:cubicBezTo>
                <a:pt x="279250" y="1135207"/>
                <a:pt x="268296" y="1143761"/>
                <a:pt x="264278" y="1155814"/>
              </a:cubicBezTo>
              <a:cubicBezTo>
                <a:pt x="262516" y="1161100"/>
                <a:pt x="262473" y="1167320"/>
                <a:pt x="258992" y="1171671"/>
              </a:cubicBezTo>
              <a:cubicBezTo>
                <a:pt x="255024" y="1176631"/>
                <a:pt x="248016" y="1178175"/>
                <a:pt x="243136" y="1182242"/>
              </a:cubicBezTo>
              <a:cubicBezTo>
                <a:pt x="202445" y="1216152"/>
                <a:pt x="250786" y="1182428"/>
                <a:pt x="211422" y="1208670"/>
              </a:cubicBezTo>
              <a:cubicBezTo>
                <a:pt x="207898" y="1213955"/>
                <a:pt x="204918" y="1219646"/>
                <a:pt x="200851" y="1224526"/>
              </a:cubicBezTo>
              <a:cubicBezTo>
                <a:pt x="196066" y="1230268"/>
                <a:pt x="189141" y="1234164"/>
                <a:pt x="184995" y="1240383"/>
              </a:cubicBezTo>
              <a:cubicBezTo>
                <a:pt x="181904" y="1245019"/>
                <a:pt x="182201" y="1251257"/>
                <a:pt x="179709" y="1256240"/>
              </a:cubicBezTo>
              <a:cubicBezTo>
                <a:pt x="176868" y="1261922"/>
                <a:pt x="171718" y="1266291"/>
                <a:pt x="169138" y="1272096"/>
              </a:cubicBezTo>
              <a:cubicBezTo>
                <a:pt x="164612" y="1282279"/>
                <a:pt x="164748" y="1294538"/>
                <a:pt x="158567" y="1303810"/>
              </a:cubicBezTo>
              <a:cubicBezTo>
                <a:pt x="105138" y="1383954"/>
                <a:pt x="162966" y="1301703"/>
                <a:pt x="121568" y="1351380"/>
              </a:cubicBezTo>
              <a:cubicBezTo>
                <a:pt x="99545" y="1377807"/>
                <a:pt x="124210" y="1358427"/>
                <a:pt x="95140" y="1377807"/>
              </a:cubicBezTo>
              <a:cubicBezTo>
                <a:pt x="91616" y="1388378"/>
                <a:pt x="93841" y="1403340"/>
                <a:pt x="84569" y="1409521"/>
              </a:cubicBezTo>
              <a:cubicBezTo>
                <a:pt x="79284" y="1413045"/>
                <a:pt x="73673" y="1416124"/>
                <a:pt x="68713" y="1420092"/>
              </a:cubicBezTo>
              <a:cubicBezTo>
                <a:pt x="64822" y="1423205"/>
                <a:pt x="62414" y="1428099"/>
                <a:pt x="58141" y="1430663"/>
              </a:cubicBezTo>
              <a:cubicBezTo>
                <a:pt x="53364" y="1433529"/>
                <a:pt x="47570" y="1434186"/>
                <a:pt x="42285" y="1435948"/>
              </a:cubicBezTo>
              <a:cubicBezTo>
                <a:pt x="36999" y="1439472"/>
                <a:pt x="30920" y="1442027"/>
                <a:pt x="26428" y="1446519"/>
              </a:cubicBezTo>
              <a:cubicBezTo>
                <a:pt x="21936" y="1451011"/>
                <a:pt x="20817" y="1458408"/>
                <a:pt x="15857" y="1462376"/>
              </a:cubicBezTo>
              <a:cubicBezTo>
                <a:pt x="11506" y="1465857"/>
                <a:pt x="5286" y="1465900"/>
                <a:pt x="0" y="1467662"/>
              </a:cubicBezTo>
              <a:cubicBezTo>
                <a:pt x="5286" y="1469424"/>
                <a:pt x="10571" y="1474709"/>
                <a:pt x="15857" y="1472947"/>
              </a:cubicBezTo>
              <a:cubicBezTo>
                <a:pt x="22948" y="1470583"/>
                <a:pt x="25494" y="1461236"/>
                <a:pt x="31714" y="1457090"/>
              </a:cubicBezTo>
              <a:cubicBezTo>
                <a:pt x="36350" y="1454000"/>
                <a:pt x="42285" y="1453567"/>
                <a:pt x="47570" y="1451805"/>
              </a:cubicBezTo>
              <a:cubicBezTo>
                <a:pt x="60464" y="1455028"/>
                <a:pt x="72552" y="1454196"/>
                <a:pt x="79284" y="1467662"/>
              </a:cubicBezTo>
              <a:cubicBezTo>
                <a:pt x="82532" y="1474159"/>
                <a:pt x="79785" y="1483337"/>
                <a:pt x="84569" y="1488804"/>
              </a:cubicBezTo>
              <a:cubicBezTo>
                <a:pt x="92935" y="1498365"/>
                <a:pt x="116283" y="1509946"/>
                <a:pt x="116283" y="1509946"/>
              </a:cubicBezTo>
              <a:cubicBezTo>
                <a:pt x="118045" y="1516993"/>
                <a:pt x="120374" y="1523923"/>
                <a:pt x="121568" y="1531088"/>
              </a:cubicBezTo>
              <a:cubicBezTo>
                <a:pt x="124300" y="1547480"/>
                <a:pt x="123635" y="1572221"/>
                <a:pt x="132139" y="1589229"/>
              </a:cubicBezTo>
              <a:cubicBezTo>
                <a:pt x="134980" y="1594911"/>
                <a:pt x="139186" y="1599800"/>
                <a:pt x="142710" y="1605086"/>
              </a:cubicBezTo>
              <a:cubicBezTo>
                <a:pt x="145011" y="1616592"/>
                <a:pt x="146004" y="1638995"/>
                <a:pt x="158567" y="1647370"/>
              </a:cubicBezTo>
              <a:cubicBezTo>
                <a:pt x="164611" y="1651399"/>
                <a:pt x="172662" y="1650894"/>
                <a:pt x="179709" y="1652656"/>
              </a:cubicBezTo>
              <a:lnTo>
                <a:pt x="190280" y="1684369"/>
              </a:lnTo>
              <a:cubicBezTo>
                <a:pt x="195578" y="1700261"/>
                <a:pt x="194752" y="1702420"/>
                <a:pt x="206137" y="1716082"/>
              </a:cubicBezTo>
              <a:cubicBezTo>
                <a:pt x="210922" y="1721824"/>
                <a:pt x="216708" y="1726653"/>
                <a:pt x="221993" y="1731939"/>
              </a:cubicBezTo>
              <a:cubicBezTo>
                <a:pt x="223755" y="1737225"/>
                <a:pt x="223339" y="1743856"/>
                <a:pt x="227279" y="1747796"/>
              </a:cubicBezTo>
              <a:cubicBezTo>
                <a:pt x="231219" y="1751736"/>
                <a:pt x="238153" y="1750589"/>
                <a:pt x="243136" y="1753081"/>
              </a:cubicBezTo>
              <a:cubicBezTo>
                <a:pt x="251724" y="1757375"/>
                <a:pt x="274156" y="1775323"/>
                <a:pt x="280135" y="1779509"/>
              </a:cubicBezTo>
              <a:cubicBezTo>
                <a:pt x="290543" y="1786795"/>
                <a:pt x="311848" y="1800651"/>
                <a:pt x="311848" y="1800651"/>
              </a:cubicBezTo>
              <a:cubicBezTo>
                <a:pt x="318895" y="1811222"/>
                <a:pt x="328972" y="1820311"/>
                <a:pt x="332990" y="1832364"/>
              </a:cubicBezTo>
              <a:cubicBezTo>
                <a:pt x="334752" y="1837650"/>
                <a:pt x="335784" y="1843238"/>
                <a:pt x="338276" y="1848221"/>
              </a:cubicBezTo>
              <a:cubicBezTo>
                <a:pt x="345635" y="1862939"/>
                <a:pt x="353013" y="1868244"/>
                <a:pt x="364703" y="1879934"/>
              </a:cubicBezTo>
              <a:cubicBezTo>
                <a:pt x="366465" y="1885220"/>
                <a:pt x="370905" y="1890295"/>
                <a:pt x="369989" y="1895791"/>
              </a:cubicBezTo>
              <a:cubicBezTo>
                <a:pt x="368945" y="1902057"/>
                <a:pt x="361920" y="1905809"/>
                <a:pt x="359418" y="1911648"/>
              </a:cubicBezTo>
              <a:cubicBezTo>
                <a:pt x="356556" y="1918325"/>
                <a:pt x="356219" y="1925832"/>
                <a:pt x="354132" y="1932790"/>
              </a:cubicBezTo>
              <a:cubicBezTo>
                <a:pt x="350930" y="1943463"/>
                <a:pt x="343561" y="1964503"/>
                <a:pt x="343561" y="1964503"/>
              </a:cubicBezTo>
              <a:cubicBezTo>
                <a:pt x="345323" y="1975074"/>
                <a:pt x="346522" y="1985754"/>
                <a:pt x="348847" y="1996216"/>
              </a:cubicBezTo>
              <a:cubicBezTo>
                <a:pt x="350056" y="2001655"/>
                <a:pt x="350192" y="2008133"/>
                <a:pt x="354132" y="2012073"/>
              </a:cubicBezTo>
              <a:cubicBezTo>
                <a:pt x="358072" y="2016013"/>
                <a:pt x="364493" y="2016443"/>
                <a:pt x="369989" y="2017359"/>
              </a:cubicBezTo>
              <a:cubicBezTo>
                <a:pt x="385726" y="2019982"/>
                <a:pt x="401745" y="2020535"/>
                <a:pt x="417559" y="2022644"/>
              </a:cubicBezTo>
              <a:cubicBezTo>
                <a:pt x="428182" y="2024060"/>
                <a:pt x="438875" y="2025331"/>
                <a:pt x="449272" y="2027930"/>
              </a:cubicBezTo>
              <a:cubicBezTo>
                <a:pt x="460082" y="2030633"/>
                <a:pt x="480985" y="2038501"/>
                <a:pt x="480985" y="2038501"/>
              </a:cubicBezTo>
              <a:cubicBezTo>
                <a:pt x="504704" y="2062218"/>
                <a:pt x="476536" y="2037204"/>
                <a:pt x="507413" y="2054358"/>
              </a:cubicBezTo>
              <a:cubicBezTo>
                <a:pt x="534307" y="2069299"/>
                <a:pt x="533659" y="2070033"/>
                <a:pt x="549698" y="2086071"/>
              </a:cubicBezTo>
              <a:cubicBezTo>
                <a:pt x="560659" y="2129918"/>
                <a:pt x="544775" y="2091647"/>
                <a:pt x="570840" y="2112499"/>
              </a:cubicBezTo>
              <a:cubicBezTo>
                <a:pt x="575800" y="2116467"/>
                <a:pt x="576919" y="2123863"/>
                <a:pt x="581411" y="2128355"/>
              </a:cubicBezTo>
              <a:cubicBezTo>
                <a:pt x="593578" y="2140522"/>
                <a:pt x="602235" y="2140168"/>
                <a:pt x="618410" y="2144212"/>
              </a:cubicBezTo>
              <a:cubicBezTo>
                <a:pt x="623695" y="2147736"/>
                <a:pt x="628427" y="2152281"/>
                <a:pt x="634266" y="2154783"/>
              </a:cubicBezTo>
              <a:cubicBezTo>
                <a:pt x="661436" y="2166428"/>
                <a:pt x="690674" y="2157130"/>
                <a:pt x="718835" y="2154783"/>
              </a:cubicBezTo>
              <a:cubicBezTo>
                <a:pt x="724121" y="2151259"/>
                <a:pt x="729812" y="2148279"/>
                <a:pt x="734692" y="2144212"/>
              </a:cubicBezTo>
              <a:cubicBezTo>
                <a:pt x="740434" y="2139427"/>
                <a:pt x="744014" y="2131985"/>
                <a:pt x="750548" y="2128355"/>
              </a:cubicBezTo>
              <a:cubicBezTo>
                <a:pt x="760289" y="2122943"/>
                <a:pt x="772990" y="2123965"/>
                <a:pt x="782262" y="2117784"/>
              </a:cubicBezTo>
              <a:cubicBezTo>
                <a:pt x="787547" y="2114260"/>
                <a:pt x="792279" y="2109715"/>
                <a:pt x="798118" y="2107213"/>
              </a:cubicBezTo>
              <a:cubicBezTo>
                <a:pt x="804795" y="2104351"/>
                <a:pt x="812303" y="2104014"/>
                <a:pt x="819261" y="2101927"/>
              </a:cubicBezTo>
              <a:cubicBezTo>
                <a:pt x="829934" y="2098725"/>
                <a:pt x="850974" y="2091356"/>
                <a:pt x="850974" y="2091356"/>
              </a:cubicBezTo>
              <a:cubicBezTo>
                <a:pt x="856259" y="2086071"/>
                <a:pt x="861088" y="2080285"/>
                <a:pt x="866830" y="2075500"/>
              </a:cubicBezTo>
              <a:cubicBezTo>
                <a:pt x="871710" y="2071433"/>
                <a:pt x="879163" y="2070215"/>
                <a:pt x="882687" y="2064929"/>
              </a:cubicBezTo>
              <a:cubicBezTo>
                <a:pt x="886717" y="2058885"/>
                <a:pt x="883943" y="2049831"/>
                <a:pt x="887973" y="2043786"/>
              </a:cubicBezTo>
              <a:cubicBezTo>
                <a:pt x="893828" y="2035003"/>
                <a:pt x="910640" y="2030945"/>
                <a:pt x="919686" y="2027930"/>
              </a:cubicBezTo>
              <a:cubicBezTo>
                <a:pt x="923210" y="2022644"/>
                <a:pt x="925765" y="2016565"/>
                <a:pt x="930257" y="2012073"/>
              </a:cubicBezTo>
              <a:cubicBezTo>
                <a:pt x="934749" y="2007581"/>
                <a:pt x="941291" y="2005636"/>
                <a:pt x="946114" y="2001502"/>
              </a:cubicBezTo>
              <a:cubicBezTo>
                <a:pt x="953681" y="1995016"/>
                <a:pt x="960209" y="1987407"/>
                <a:pt x="967256" y="1980360"/>
              </a:cubicBezTo>
              <a:cubicBezTo>
                <a:pt x="971027" y="1969046"/>
                <a:pt x="973467" y="1957087"/>
                <a:pt x="983113" y="1948647"/>
              </a:cubicBezTo>
              <a:cubicBezTo>
                <a:pt x="1005485" y="1929072"/>
                <a:pt x="1008902" y="1929478"/>
                <a:pt x="1030683" y="1922219"/>
              </a:cubicBezTo>
              <a:cubicBezTo>
                <a:pt x="1048722" y="1868103"/>
                <a:pt x="1030740" y="1906290"/>
                <a:pt x="1051825" y="1879934"/>
              </a:cubicBezTo>
              <a:cubicBezTo>
                <a:pt x="1055793" y="1874974"/>
                <a:pt x="1057436" y="1868046"/>
                <a:pt x="1062396" y="1864078"/>
              </a:cubicBezTo>
              <a:cubicBezTo>
                <a:pt x="1066746" y="1860598"/>
                <a:pt x="1072967" y="1860554"/>
                <a:pt x="1078252" y="1858792"/>
              </a:cubicBezTo>
              <a:cubicBezTo>
                <a:pt x="1093226" y="1813876"/>
                <a:pt x="1072343" y="1868640"/>
                <a:pt x="1094109" y="1832364"/>
              </a:cubicBezTo>
              <a:cubicBezTo>
                <a:pt x="1096975" y="1827587"/>
                <a:pt x="1095915" y="1820858"/>
                <a:pt x="1099395" y="1816508"/>
              </a:cubicBezTo>
              <a:cubicBezTo>
                <a:pt x="1105575" y="1808784"/>
                <a:pt x="1129703" y="1799826"/>
                <a:pt x="1136393" y="1795366"/>
              </a:cubicBezTo>
              <a:cubicBezTo>
                <a:pt x="1158353" y="1780727"/>
                <a:pt x="1134029" y="1787020"/>
                <a:pt x="1162821" y="1774223"/>
              </a:cubicBezTo>
              <a:cubicBezTo>
                <a:pt x="1173004" y="1769697"/>
                <a:pt x="1183964" y="1767176"/>
                <a:pt x="1194535" y="1763652"/>
              </a:cubicBezTo>
              <a:lnTo>
                <a:pt x="1210391" y="1758367"/>
              </a:lnTo>
              <a:cubicBezTo>
                <a:pt x="1215677" y="1754843"/>
                <a:pt x="1220566" y="1750637"/>
                <a:pt x="1226248" y="1747796"/>
              </a:cubicBezTo>
              <a:cubicBezTo>
                <a:pt x="1231231" y="1745304"/>
                <a:pt x="1237327" y="1745376"/>
                <a:pt x="1242104" y="1742510"/>
              </a:cubicBezTo>
              <a:cubicBezTo>
                <a:pt x="1275762" y="1722315"/>
                <a:pt x="1221677" y="1739689"/>
                <a:pt x="1273818" y="1726653"/>
              </a:cubicBezTo>
              <a:cubicBezTo>
                <a:pt x="1310167" y="1702420"/>
                <a:pt x="1293478" y="1709528"/>
                <a:pt x="1321388" y="1700226"/>
              </a:cubicBezTo>
              <a:cubicBezTo>
                <a:pt x="1330197" y="1701988"/>
                <a:pt x="1339558" y="1701972"/>
                <a:pt x="1347815" y="1705511"/>
              </a:cubicBezTo>
              <a:cubicBezTo>
                <a:pt x="1352396" y="1707474"/>
                <a:pt x="1363370" y="1716082"/>
                <a:pt x="1358387" y="1716082"/>
              </a:cubicBezTo>
              <a:cubicBezTo>
                <a:pt x="1352034" y="1716082"/>
                <a:pt x="1347816" y="1709035"/>
                <a:pt x="1342530" y="1705511"/>
              </a:cubicBezTo>
              <a:cubicBezTo>
                <a:pt x="1340768" y="1698464"/>
                <a:pt x="1337244" y="1691633"/>
                <a:pt x="1337244" y="1684369"/>
              </a:cubicBezTo>
              <a:cubicBezTo>
                <a:pt x="1337244" y="1665769"/>
                <a:pt x="1342366" y="1653149"/>
                <a:pt x="1347815" y="1636799"/>
              </a:cubicBezTo>
              <a:cubicBezTo>
                <a:pt x="1346053" y="1610371"/>
                <a:pt x="1345455" y="1583840"/>
                <a:pt x="1342530" y="1557516"/>
              </a:cubicBezTo>
              <a:cubicBezTo>
                <a:pt x="1341915" y="1551978"/>
                <a:pt x="1338595" y="1547064"/>
                <a:pt x="1337244" y="1541659"/>
              </a:cubicBezTo>
              <a:cubicBezTo>
                <a:pt x="1335065" y="1532944"/>
                <a:pt x="1333721" y="1524041"/>
                <a:pt x="1331959" y="1515232"/>
              </a:cubicBezTo>
              <a:cubicBezTo>
                <a:pt x="1333721" y="1462376"/>
                <a:pt x="1332852" y="1409367"/>
                <a:pt x="1337244" y="1356665"/>
              </a:cubicBezTo>
              <a:cubicBezTo>
                <a:pt x="1338169" y="1345561"/>
                <a:pt x="1344291" y="1335523"/>
                <a:pt x="1347815" y="1324952"/>
              </a:cubicBezTo>
              <a:cubicBezTo>
                <a:pt x="1349577" y="1319666"/>
                <a:pt x="1350010" y="1313731"/>
                <a:pt x="1353101" y="1309095"/>
              </a:cubicBezTo>
              <a:cubicBezTo>
                <a:pt x="1356625" y="1303809"/>
                <a:pt x="1361092" y="1299043"/>
                <a:pt x="1363672" y="1293238"/>
              </a:cubicBezTo>
              <a:cubicBezTo>
                <a:pt x="1371024" y="1276696"/>
                <a:pt x="1375136" y="1257952"/>
                <a:pt x="1379529" y="1240383"/>
              </a:cubicBezTo>
              <a:cubicBezTo>
                <a:pt x="1381291" y="1226288"/>
                <a:pt x="1382479" y="1212110"/>
                <a:pt x="1384814" y="1198099"/>
              </a:cubicBezTo>
              <a:cubicBezTo>
                <a:pt x="1388585" y="1175471"/>
                <a:pt x="1390001" y="1180842"/>
                <a:pt x="1395385" y="1161100"/>
              </a:cubicBezTo>
              <a:cubicBezTo>
                <a:pt x="1413269" y="1095527"/>
                <a:pt x="1399077" y="1139456"/>
                <a:pt x="1411242" y="1102959"/>
              </a:cubicBezTo>
              <a:cubicBezTo>
                <a:pt x="1411422" y="1100441"/>
                <a:pt x="1416051" y="1011170"/>
                <a:pt x="1421813" y="991962"/>
              </a:cubicBezTo>
              <a:cubicBezTo>
                <a:pt x="1423638" y="985878"/>
                <a:pt x="1429543" y="981788"/>
                <a:pt x="1432384" y="976106"/>
              </a:cubicBezTo>
              <a:cubicBezTo>
                <a:pt x="1434876" y="971123"/>
                <a:pt x="1434327" y="964706"/>
                <a:pt x="1437670" y="960249"/>
              </a:cubicBezTo>
              <a:cubicBezTo>
                <a:pt x="1445145" y="950282"/>
                <a:pt x="1457187" y="944187"/>
                <a:pt x="1464098" y="933821"/>
              </a:cubicBezTo>
              <a:cubicBezTo>
                <a:pt x="1473770" y="919313"/>
                <a:pt x="1499511" y="876209"/>
                <a:pt x="1516953" y="870395"/>
              </a:cubicBezTo>
              <a:cubicBezTo>
                <a:pt x="1536892" y="863748"/>
                <a:pt x="1546349" y="862141"/>
                <a:pt x="1564523" y="843967"/>
              </a:cubicBezTo>
              <a:cubicBezTo>
                <a:pt x="1584872" y="823618"/>
                <a:pt x="1574160" y="832257"/>
                <a:pt x="1596236" y="817539"/>
              </a:cubicBezTo>
              <a:cubicBezTo>
                <a:pt x="1626187" y="772611"/>
                <a:pt x="1576856" y="842205"/>
                <a:pt x="1638521" y="780540"/>
              </a:cubicBezTo>
              <a:cubicBezTo>
                <a:pt x="1643806" y="775255"/>
                <a:pt x="1647887" y="768392"/>
                <a:pt x="1654377" y="764684"/>
              </a:cubicBezTo>
              <a:cubicBezTo>
                <a:pt x="1661045" y="760874"/>
                <a:pt x="1705046" y="754581"/>
                <a:pt x="1707233" y="754112"/>
              </a:cubicBezTo>
              <a:cubicBezTo>
                <a:pt x="1721439" y="751068"/>
                <a:pt x="1735237" y="746218"/>
                <a:pt x="1749517" y="743541"/>
              </a:cubicBezTo>
              <a:lnTo>
                <a:pt x="1834086" y="727685"/>
              </a:lnTo>
              <a:cubicBezTo>
                <a:pt x="1848268" y="728867"/>
                <a:pt x="1891776" y="727459"/>
                <a:pt x="1913369" y="738256"/>
              </a:cubicBezTo>
              <a:cubicBezTo>
                <a:pt x="1947961" y="755553"/>
                <a:pt x="1910007" y="741300"/>
                <a:pt x="1945083" y="764684"/>
              </a:cubicBezTo>
              <a:cubicBezTo>
                <a:pt x="1949719" y="767774"/>
                <a:pt x="1955654" y="768207"/>
                <a:pt x="1960939" y="769969"/>
              </a:cubicBezTo>
              <a:cubicBezTo>
                <a:pt x="1966225" y="775255"/>
                <a:pt x="1971054" y="781041"/>
                <a:pt x="1976796" y="785826"/>
              </a:cubicBezTo>
              <a:cubicBezTo>
                <a:pt x="1981676" y="789893"/>
                <a:pt x="1988684" y="791437"/>
                <a:pt x="1992652" y="796397"/>
              </a:cubicBezTo>
              <a:cubicBezTo>
                <a:pt x="1996132" y="800747"/>
                <a:pt x="1995072" y="807476"/>
                <a:pt x="1997938" y="812253"/>
              </a:cubicBezTo>
              <a:cubicBezTo>
                <a:pt x="2002961" y="820624"/>
                <a:pt x="2017161" y="828593"/>
                <a:pt x="2024366" y="833396"/>
              </a:cubicBezTo>
              <a:cubicBezTo>
                <a:pt x="2027890" y="840443"/>
                <a:pt x="2034153" y="862378"/>
                <a:pt x="2034937" y="854538"/>
              </a:cubicBezTo>
              <a:cubicBezTo>
                <a:pt x="2041173" y="792166"/>
                <a:pt x="2040292" y="796501"/>
                <a:pt x="2019080" y="764684"/>
              </a:cubicBezTo>
              <a:cubicBezTo>
                <a:pt x="2017318" y="759398"/>
                <a:pt x="2016287" y="753810"/>
                <a:pt x="2013795" y="748827"/>
              </a:cubicBezTo>
              <a:cubicBezTo>
                <a:pt x="2009215" y="739667"/>
                <a:pt x="2000848" y="728955"/>
                <a:pt x="1992652" y="722399"/>
              </a:cubicBezTo>
              <a:cubicBezTo>
                <a:pt x="1987692" y="718431"/>
                <a:pt x="1982081" y="715352"/>
                <a:pt x="1976796" y="711828"/>
              </a:cubicBezTo>
              <a:cubicBezTo>
                <a:pt x="1973272" y="706542"/>
                <a:pt x="1969066" y="701653"/>
                <a:pt x="1966225" y="695971"/>
              </a:cubicBezTo>
              <a:cubicBezTo>
                <a:pt x="1963733" y="690988"/>
                <a:pt x="1963645" y="684985"/>
                <a:pt x="1960939" y="680115"/>
              </a:cubicBezTo>
              <a:cubicBezTo>
                <a:pt x="1954769" y="669009"/>
                <a:pt x="1943815" y="660454"/>
                <a:pt x="1939797" y="648401"/>
              </a:cubicBezTo>
              <a:cubicBezTo>
                <a:pt x="1938035" y="643116"/>
                <a:pt x="1937601" y="637181"/>
                <a:pt x="1934511" y="632545"/>
              </a:cubicBezTo>
              <a:cubicBezTo>
                <a:pt x="1930365" y="626326"/>
                <a:pt x="1923940" y="621974"/>
                <a:pt x="1918655" y="616688"/>
              </a:cubicBezTo>
              <a:cubicBezTo>
                <a:pt x="1916893" y="611403"/>
                <a:pt x="1916235" y="605609"/>
                <a:pt x="1913369" y="600832"/>
              </a:cubicBezTo>
              <a:cubicBezTo>
                <a:pt x="1910805" y="596559"/>
                <a:pt x="1905911" y="594151"/>
                <a:pt x="1902798" y="590260"/>
              </a:cubicBezTo>
              <a:cubicBezTo>
                <a:pt x="1898830" y="585300"/>
                <a:pt x="1895068" y="580086"/>
                <a:pt x="1892227" y="574404"/>
              </a:cubicBezTo>
              <a:cubicBezTo>
                <a:pt x="1870341" y="530633"/>
                <a:pt x="1906668" y="588138"/>
                <a:pt x="1876370" y="542690"/>
              </a:cubicBezTo>
              <a:cubicBezTo>
                <a:pt x="1863804" y="504989"/>
                <a:pt x="1881622" y="550569"/>
                <a:pt x="1855228" y="510977"/>
              </a:cubicBezTo>
              <a:cubicBezTo>
                <a:pt x="1827778" y="469802"/>
                <a:pt x="1872299" y="517479"/>
                <a:pt x="1839372" y="484549"/>
              </a:cubicBezTo>
              <a:cubicBezTo>
                <a:pt x="1818177" y="431568"/>
                <a:pt x="1837168" y="482493"/>
                <a:pt x="1823515" y="436980"/>
              </a:cubicBezTo>
              <a:cubicBezTo>
                <a:pt x="1820313" y="426307"/>
                <a:pt x="1816468" y="415837"/>
                <a:pt x="1812944" y="405266"/>
              </a:cubicBezTo>
              <a:lnTo>
                <a:pt x="1807658" y="389410"/>
              </a:lnTo>
              <a:cubicBezTo>
                <a:pt x="1805896" y="370030"/>
                <a:pt x="1806749" y="350231"/>
                <a:pt x="1802373" y="331269"/>
              </a:cubicBezTo>
              <a:cubicBezTo>
                <a:pt x="1801252" y="326413"/>
                <a:pt x="1796689" y="321674"/>
                <a:pt x="1791802" y="320697"/>
              </a:cubicBezTo>
              <a:cubicBezTo>
                <a:pt x="1786339" y="319604"/>
                <a:pt x="1780928" y="323491"/>
                <a:pt x="1775945" y="325983"/>
              </a:cubicBezTo>
              <a:cubicBezTo>
                <a:pt x="1770263" y="328824"/>
                <a:pt x="1765374" y="333030"/>
                <a:pt x="1760088" y="336554"/>
              </a:cubicBezTo>
              <a:cubicBezTo>
                <a:pt x="1756564" y="341840"/>
                <a:pt x="1752358" y="346729"/>
                <a:pt x="1749517" y="352411"/>
              </a:cubicBezTo>
              <a:cubicBezTo>
                <a:pt x="1743478" y="364490"/>
                <a:pt x="1741960" y="382638"/>
                <a:pt x="1738946" y="394695"/>
              </a:cubicBezTo>
              <a:cubicBezTo>
                <a:pt x="1737595" y="400100"/>
                <a:pt x="1735423" y="405266"/>
                <a:pt x="1733661" y="410552"/>
              </a:cubicBezTo>
              <a:cubicBezTo>
                <a:pt x="1731899" y="424647"/>
                <a:pt x="1730035" y="438729"/>
                <a:pt x="1728375" y="452836"/>
              </a:cubicBezTo>
              <a:cubicBezTo>
                <a:pt x="1726511" y="468681"/>
                <a:pt x="1728541" y="485412"/>
                <a:pt x="1723089" y="500406"/>
              </a:cubicBezTo>
              <a:cubicBezTo>
                <a:pt x="1720918" y="506376"/>
                <a:pt x="1712113" y="506910"/>
                <a:pt x="1707233" y="510977"/>
              </a:cubicBezTo>
              <a:cubicBezTo>
                <a:pt x="1666537" y="544891"/>
                <a:pt x="1714887" y="511160"/>
                <a:pt x="1675520" y="537405"/>
              </a:cubicBezTo>
              <a:cubicBezTo>
                <a:pt x="1649267" y="576783"/>
                <a:pt x="1683012" y="528413"/>
                <a:pt x="1649092" y="569118"/>
              </a:cubicBezTo>
              <a:cubicBezTo>
                <a:pt x="1645025" y="573998"/>
                <a:pt x="1642588" y="580095"/>
                <a:pt x="1638521" y="584975"/>
              </a:cubicBezTo>
              <a:cubicBezTo>
                <a:pt x="1630171" y="594995"/>
                <a:pt x="1618687" y="605463"/>
                <a:pt x="1606807" y="611403"/>
              </a:cubicBezTo>
              <a:cubicBezTo>
                <a:pt x="1599227" y="615193"/>
                <a:pt x="1576578" y="620281"/>
                <a:pt x="1569809" y="621974"/>
              </a:cubicBezTo>
              <a:cubicBezTo>
                <a:pt x="1543381" y="620212"/>
                <a:pt x="1516651" y="621042"/>
                <a:pt x="1490525" y="616688"/>
              </a:cubicBezTo>
              <a:cubicBezTo>
                <a:pt x="1484259" y="615644"/>
                <a:pt x="1480351" y="608958"/>
                <a:pt x="1474669" y="606117"/>
              </a:cubicBezTo>
              <a:cubicBezTo>
                <a:pt x="1469686" y="603625"/>
                <a:pt x="1464098" y="602594"/>
                <a:pt x="1458812" y="600832"/>
              </a:cubicBezTo>
              <a:cubicBezTo>
                <a:pt x="1455288" y="597308"/>
                <a:pt x="1452132" y="593373"/>
                <a:pt x="1448241" y="590260"/>
              </a:cubicBezTo>
              <a:cubicBezTo>
                <a:pt x="1443281" y="586292"/>
                <a:pt x="1436876" y="584181"/>
                <a:pt x="1432384" y="579689"/>
              </a:cubicBezTo>
              <a:cubicBezTo>
                <a:pt x="1408475" y="555781"/>
                <a:pt x="1436827" y="568838"/>
                <a:pt x="1405957" y="558547"/>
              </a:cubicBezTo>
              <a:cubicBezTo>
                <a:pt x="1382561" y="535153"/>
                <a:pt x="1405276" y="553464"/>
                <a:pt x="1347815" y="542690"/>
              </a:cubicBezTo>
              <a:cubicBezTo>
                <a:pt x="1335209" y="540326"/>
                <a:pt x="1323076" y="535891"/>
                <a:pt x="1310817" y="532119"/>
              </a:cubicBezTo>
              <a:cubicBezTo>
                <a:pt x="1300167" y="528842"/>
                <a:pt x="1288375" y="527729"/>
                <a:pt x="1279103" y="521548"/>
              </a:cubicBezTo>
              <a:lnTo>
                <a:pt x="1247390" y="500406"/>
              </a:lnTo>
              <a:cubicBezTo>
                <a:pt x="1243866" y="495120"/>
                <a:pt x="1239050" y="490497"/>
                <a:pt x="1236819" y="484549"/>
              </a:cubicBezTo>
              <a:cubicBezTo>
                <a:pt x="1227970" y="460954"/>
                <a:pt x="1231814" y="446147"/>
                <a:pt x="1236819" y="421123"/>
              </a:cubicBezTo>
              <a:cubicBezTo>
                <a:pt x="1239803" y="406202"/>
                <a:pt x="1244422" y="398436"/>
                <a:pt x="1257961" y="389410"/>
              </a:cubicBezTo>
              <a:cubicBezTo>
                <a:pt x="1262597" y="386319"/>
                <a:pt x="1268532" y="385886"/>
                <a:pt x="1273818" y="384124"/>
              </a:cubicBezTo>
              <a:cubicBezTo>
                <a:pt x="1283908" y="370670"/>
                <a:pt x="1301467" y="361103"/>
                <a:pt x="1279103" y="347125"/>
              </a:cubicBezTo>
              <a:cubicBezTo>
                <a:pt x="1269654" y="341219"/>
                <a:pt x="1247390" y="336554"/>
                <a:pt x="1247390" y="336554"/>
              </a:cubicBezTo>
              <a:cubicBezTo>
                <a:pt x="1242104" y="331268"/>
                <a:pt x="1237275" y="325482"/>
                <a:pt x="1231533" y="320697"/>
              </a:cubicBezTo>
              <a:cubicBezTo>
                <a:pt x="1226653" y="316630"/>
                <a:pt x="1220169" y="314618"/>
                <a:pt x="1215677" y="310126"/>
              </a:cubicBezTo>
              <a:cubicBezTo>
                <a:pt x="1208205" y="302654"/>
                <a:pt x="1198681" y="281420"/>
                <a:pt x="1194535" y="273127"/>
              </a:cubicBezTo>
              <a:cubicBezTo>
                <a:pt x="1193019" y="257965"/>
                <a:pt x="1193488" y="223464"/>
                <a:pt x="1183963" y="204415"/>
              </a:cubicBezTo>
              <a:cubicBezTo>
                <a:pt x="1181122" y="198733"/>
                <a:pt x="1176916" y="193844"/>
                <a:pt x="1173392" y="188559"/>
              </a:cubicBezTo>
              <a:cubicBezTo>
                <a:pt x="1171630" y="183273"/>
                <a:pt x="1171587" y="177053"/>
                <a:pt x="1168107" y="172702"/>
              </a:cubicBezTo>
              <a:cubicBezTo>
                <a:pt x="1145201" y="144069"/>
                <a:pt x="1157537" y="181955"/>
                <a:pt x="1141679" y="146274"/>
              </a:cubicBezTo>
              <a:cubicBezTo>
                <a:pt x="1137154" y="136092"/>
                <a:pt x="1134632" y="125132"/>
                <a:pt x="1131108" y="114561"/>
              </a:cubicBezTo>
              <a:cubicBezTo>
                <a:pt x="1129346" y="109275"/>
                <a:pt x="1128913" y="103340"/>
                <a:pt x="1125822" y="98704"/>
              </a:cubicBezTo>
              <a:lnTo>
                <a:pt x="1115251" y="82848"/>
              </a:lnTo>
              <a:cubicBezTo>
                <a:pt x="1113489" y="75801"/>
                <a:pt x="1113214" y="68203"/>
                <a:pt x="1109966" y="61706"/>
              </a:cubicBezTo>
              <a:cubicBezTo>
                <a:pt x="1107737" y="57249"/>
                <a:pt x="1101624" y="55591"/>
                <a:pt x="1099395" y="51134"/>
              </a:cubicBezTo>
              <a:cubicBezTo>
                <a:pt x="1094412" y="41168"/>
                <a:pt x="1088824" y="19421"/>
                <a:pt x="1088824" y="19421"/>
              </a:cubicBezTo>
              <a:cubicBezTo>
                <a:pt x="1081776" y="21183"/>
                <a:pt x="1074773" y="23131"/>
                <a:pt x="1067681" y="24707"/>
              </a:cubicBezTo>
              <a:cubicBezTo>
                <a:pt x="1058911" y="26656"/>
                <a:pt x="1049921" y="27628"/>
                <a:pt x="1041254" y="29992"/>
              </a:cubicBezTo>
              <a:cubicBezTo>
                <a:pt x="1030503" y="32924"/>
                <a:pt x="1020111" y="37039"/>
                <a:pt x="1009540" y="40563"/>
              </a:cubicBezTo>
              <a:lnTo>
                <a:pt x="993684" y="45849"/>
              </a:lnTo>
              <a:lnTo>
                <a:pt x="977827" y="51134"/>
              </a:lnTo>
              <a:cubicBezTo>
                <a:pt x="947876" y="49372"/>
                <a:pt x="917827" y="48834"/>
                <a:pt x="887973" y="45849"/>
              </a:cubicBezTo>
              <a:cubicBezTo>
                <a:pt x="869320" y="43984"/>
                <a:pt x="873069" y="37463"/>
                <a:pt x="856259" y="29992"/>
              </a:cubicBezTo>
              <a:cubicBezTo>
                <a:pt x="825712" y="16416"/>
                <a:pt x="815865" y="20052"/>
                <a:pt x="782262" y="8850"/>
              </a:cubicBezTo>
              <a:cubicBezTo>
                <a:pt x="776976" y="7088"/>
                <a:pt x="771887" y="4561"/>
                <a:pt x="766405" y="3564"/>
              </a:cubicBezTo>
              <a:cubicBezTo>
                <a:pt x="736135" y="-1940"/>
                <a:pt x="699455" y="-1721"/>
                <a:pt x="687122" y="8850"/>
              </a:cubicBezTo>
              <a:close/>
            </a:path>
          </a:pathLst>
        </a:cu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2</xdr:col>
      <xdr:colOff>618832</xdr:colOff>
      <xdr:row>17</xdr:row>
      <xdr:rowOff>83389</xdr:rowOff>
    </xdr:from>
    <xdr:to>
      <xdr:col>4</xdr:col>
      <xdr:colOff>385011</xdr:colOff>
      <xdr:row>24</xdr:row>
      <xdr:rowOff>93614</xdr:rowOff>
    </xdr:to>
    <xdr:sp macro="" textlink="">
      <xdr:nvSpPr>
        <xdr:cNvPr id="45" name="Cilaos">
          <a:extLst>
            <a:ext uri="{FF2B5EF4-FFF2-40B4-BE49-F238E27FC236}">
              <a16:creationId xmlns:a16="http://schemas.microsoft.com/office/drawing/2014/main" id="{FBB9A879-08D9-4B39-8B8A-FBCA4B514EE4}"/>
            </a:ext>
          </a:extLst>
        </xdr:cNvPr>
        <xdr:cNvSpPr/>
      </xdr:nvSpPr>
      <xdr:spPr>
        <a:xfrm>
          <a:off x="2613479" y="3400330"/>
          <a:ext cx="1290179" cy="1343725"/>
        </a:xfrm>
        <a:custGeom>
          <a:avLst/>
          <a:gdLst>
            <a:gd name="connsiteX0" fmla="*/ 708263 w 1236818"/>
            <a:gd name="connsiteY0" fmla="*/ 224 h 1267471"/>
            <a:gd name="connsiteX1" fmla="*/ 692407 w 1236818"/>
            <a:gd name="connsiteY1" fmla="*/ 47793 h 1267471"/>
            <a:gd name="connsiteX2" fmla="*/ 687121 w 1236818"/>
            <a:gd name="connsiteY2" fmla="*/ 63650 h 1267471"/>
            <a:gd name="connsiteX3" fmla="*/ 671264 w 1236818"/>
            <a:gd name="connsiteY3" fmla="*/ 68936 h 1267471"/>
            <a:gd name="connsiteX4" fmla="*/ 655408 w 1236818"/>
            <a:gd name="connsiteY4" fmla="*/ 100649 h 1267471"/>
            <a:gd name="connsiteX5" fmla="*/ 644837 w 1236818"/>
            <a:gd name="connsiteY5" fmla="*/ 132362 h 1267471"/>
            <a:gd name="connsiteX6" fmla="*/ 639551 w 1236818"/>
            <a:gd name="connsiteY6" fmla="*/ 148219 h 1267471"/>
            <a:gd name="connsiteX7" fmla="*/ 623695 w 1236818"/>
            <a:gd name="connsiteY7" fmla="*/ 164076 h 1267471"/>
            <a:gd name="connsiteX8" fmla="*/ 607838 w 1236818"/>
            <a:gd name="connsiteY8" fmla="*/ 169361 h 1267471"/>
            <a:gd name="connsiteX9" fmla="*/ 591981 w 1236818"/>
            <a:gd name="connsiteY9" fmla="*/ 179932 h 1267471"/>
            <a:gd name="connsiteX10" fmla="*/ 581410 w 1236818"/>
            <a:gd name="connsiteY10" fmla="*/ 195789 h 1267471"/>
            <a:gd name="connsiteX11" fmla="*/ 549697 w 1236818"/>
            <a:gd name="connsiteY11" fmla="*/ 216931 h 1267471"/>
            <a:gd name="connsiteX12" fmla="*/ 496841 w 1236818"/>
            <a:gd name="connsiteY12" fmla="*/ 253930 h 1267471"/>
            <a:gd name="connsiteX13" fmla="*/ 480985 w 1236818"/>
            <a:gd name="connsiteY13" fmla="*/ 264501 h 1267471"/>
            <a:gd name="connsiteX14" fmla="*/ 465128 w 1236818"/>
            <a:gd name="connsiteY14" fmla="*/ 269787 h 1267471"/>
            <a:gd name="connsiteX15" fmla="*/ 428129 w 1236818"/>
            <a:gd name="connsiteY15" fmla="*/ 296214 h 1267471"/>
            <a:gd name="connsiteX16" fmla="*/ 412273 w 1236818"/>
            <a:gd name="connsiteY16" fmla="*/ 301500 h 1267471"/>
            <a:gd name="connsiteX17" fmla="*/ 354132 w 1236818"/>
            <a:gd name="connsiteY17" fmla="*/ 349070 h 1267471"/>
            <a:gd name="connsiteX18" fmla="*/ 332989 w 1236818"/>
            <a:gd name="connsiteY18" fmla="*/ 354355 h 1267471"/>
            <a:gd name="connsiteX19" fmla="*/ 301276 w 1236818"/>
            <a:gd name="connsiteY19" fmla="*/ 364926 h 1267471"/>
            <a:gd name="connsiteX20" fmla="*/ 253706 w 1236818"/>
            <a:gd name="connsiteY20" fmla="*/ 349070 h 1267471"/>
            <a:gd name="connsiteX21" fmla="*/ 237849 w 1236818"/>
            <a:gd name="connsiteY21" fmla="*/ 343784 h 1267471"/>
            <a:gd name="connsiteX22" fmla="*/ 195565 w 1236818"/>
            <a:gd name="connsiteY22" fmla="*/ 333213 h 1267471"/>
            <a:gd name="connsiteX23" fmla="*/ 153281 w 1236818"/>
            <a:gd name="connsiteY23" fmla="*/ 322642 h 1267471"/>
            <a:gd name="connsiteX24" fmla="*/ 121567 w 1236818"/>
            <a:gd name="connsiteY24" fmla="*/ 327928 h 1267471"/>
            <a:gd name="connsiteX25" fmla="*/ 116282 w 1236818"/>
            <a:gd name="connsiteY25" fmla="*/ 343784 h 1267471"/>
            <a:gd name="connsiteX26" fmla="*/ 100425 w 1236818"/>
            <a:gd name="connsiteY26" fmla="*/ 375498 h 1267471"/>
            <a:gd name="connsiteX27" fmla="*/ 95140 w 1236818"/>
            <a:gd name="connsiteY27" fmla="*/ 423067 h 1267471"/>
            <a:gd name="connsiteX28" fmla="*/ 84569 w 1236818"/>
            <a:gd name="connsiteY28" fmla="*/ 433639 h 1267471"/>
            <a:gd name="connsiteX29" fmla="*/ 73997 w 1236818"/>
            <a:gd name="connsiteY29" fmla="*/ 465352 h 1267471"/>
            <a:gd name="connsiteX30" fmla="*/ 63426 w 1236818"/>
            <a:gd name="connsiteY30" fmla="*/ 481208 h 1267471"/>
            <a:gd name="connsiteX31" fmla="*/ 42284 w 1236818"/>
            <a:gd name="connsiteY31" fmla="*/ 507636 h 1267471"/>
            <a:gd name="connsiteX32" fmla="*/ 36999 w 1236818"/>
            <a:gd name="connsiteY32" fmla="*/ 534064 h 1267471"/>
            <a:gd name="connsiteX33" fmla="*/ 26427 w 1236818"/>
            <a:gd name="connsiteY33" fmla="*/ 565777 h 1267471"/>
            <a:gd name="connsiteX34" fmla="*/ 15856 w 1236818"/>
            <a:gd name="connsiteY34" fmla="*/ 613347 h 1267471"/>
            <a:gd name="connsiteX35" fmla="*/ 10571 w 1236818"/>
            <a:gd name="connsiteY35" fmla="*/ 639775 h 1267471"/>
            <a:gd name="connsiteX36" fmla="*/ 0 w 1236818"/>
            <a:gd name="connsiteY36" fmla="*/ 655632 h 1267471"/>
            <a:gd name="connsiteX37" fmla="*/ 5285 w 1236818"/>
            <a:gd name="connsiteY37" fmla="*/ 676774 h 1267471"/>
            <a:gd name="connsiteX38" fmla="*/ 36999 w 1236818"/>
            <a:gd name="connsiteY38" fmla="*/ 697916 h 1267471"/>
            <a:gd name="connsiteX39" fmla="*/ 52855 w 1236818"/>
            <a:gd name="connsiteY39" fmla="*/ 713773 h 1267471"/>
            <a:gd name="connsiteX40" fmla="*/ 68712 w 1236818"/>
            <a:gd name="connsiteY40" fmla="*/ 745486 h 1267471"/>
            <a:gd name="connsiteX41" fmla="*/ 84569 w 1236818"/>
            <a:gd name="connsiteY41" fmla="*/ 761343 h 1267471"/>
            <a:gd name="connsiteX42" fmla="*/ 100425 w 1236818"/>
            <a:gd name="connsiteY42" fmla="*/ 798341 h 1267471"/>
            <a:gd name="connsiteX43" fmla="*/ 110996 w 1236818"/>
            <a:gd name="connsiteY43" fmla="*/ 808913 h 1267471"/>
            <a:gd name="connsiteX44" fmla="*/ 116282 w 1236818"/>
            <a:gd name="connsiteY44" fmla="*/ 824769 h 1267471"/>
            <a:gd name="connsiteX45" fmla="*/ 121567 w 1236818"/>
            <a:gd name="connsiteY45" fmla="*/ 888196 h 1267471"/>
            <a:gd name="connsiteX46" fmla="*/ 132138 w 1236818"/>
            <a:gd name="connsiteY46" fmla="*/ 904052 h 1267471"/>
            <a:gd name="connsiteX47" fmla="*/ 142710 w 1236818"/>
            <a:gd name="connsiteY47" fmla="*/ 941051 h 1267471"/>
            <a:gd name="connsiteX48" fmla="*/ 153281 w 1236818"/>
            <a:gd name="connsiteY48" fmla="*/ 972765 h 1267471"/>
            <a:gd name="connsiteX49" fmla="*/ 206136 w 1236818"/>
            <a:gd name="connsiteY49" fmla="*/ 988621 h 1267471"/>
            <a:gd name="connsiteX50" fmla="*/ 258992 w 1236818"/>
            <a:gd name="connsiteY50" fmla="*/ 1020335 h 1267471"/>
            <a:gd name="connsiteX51" fmla="*/ 274848 w 1236818"/>
            <a:gd name="connsiteY51" fmla="*/ 1030906 h 1267471"/>
            <a:gd name="connsiteX52" fmla="*/ 285419 w 1236818"/>
            <a:gd name="connsiteY52" fmla="*/ 1046762 h 1267471"/>
            <a:gd name="connsiteX53" fmla="*/ 295990 w 1236818"/>
            <a:gd name="connsiteY53" fmla="*/ 1115474 h 1267471"/>
            <a:gd name="connsiteX54" fmla="*/ 306562 w 1236818"/>
            <a:gd name="connsiteY54" fmla="*/ 1126045 h 1267471"/>
            <a:gd name="connsiteX55" fmla="*/ 322418 w 1236818"/>
            <a:gd name="connsiteY55" fmla="*/ 1136617 h 1267471"/>
            <a:gd name="connsiteX56" fmla="*/ 369988 w 1236818"/>
            <a:gd name="connsiteY56" fmla="*/ 1147188 h 1267471"/>
            <a:gd name="connsiteX57" fmla="*/ 396416 w 1236818"/>
            <a:gd name="connsiteY57" fmla="*/ 1184187 h 1267471"/>
            <a:gd name="connsiteX58" fmla="*/ 412273 w 1236818"/>
            <a:gd name="connsiteY58" fmla="*/ 1215900 h 1267471"/>
            <a:gd name="connsiteX59" fmla="*/ 443986 w 1236818"/>
            <a:gd name="connsiteY59" fmla="*/ 1231756 h 1267471"/>
            <a:gd name="connsiteX60" fmla="*/ 454557 w 1236818"/>
            <a:gd name="connsiteY60" fmla="*/ 1242328 h 1267471"/>
            <a:gd name="connsiteX61" fmla="*/ 475699 w 1236818"/>
            <a:gd name="connsiteY61" fmla="*/ 1247613 h 1267471"/>
            <a:gd name="connsiteX62" fmla="*/ 650122 w 1236818"/>
            <a:gd name="connsiteY62" fmla="*/ 1252899 h 1267471"/>
            <a:gd name="connsiteX63" fmla="*/ 861544 w 1236818"/>
            <a:gd name="connsiteY63" fmla="*/ 1252899 h 1267471"/>
            <a:gd name="connsiteX64" fmla="*/ 893258 w 1236818"/>
            <a:gd name="connsiteY64" fmla="*/ 1242328 h 1267471"/>
            <a:gd name="connsiteX65" fmla="*/ 930256 w 1236818"/>
            <a:gd name="connsiteY65" fmla="*/ 1221185 h 1267471"/>
            <a:gd name="connsiteX66" fmla="*/ 961970 w 1236818"/>
            <a:gd name="connsiteY66" fmla="*/ 1200043 h 1267471"/>
            <a:gd name="connsiteX67" fmla="*/ 993683 w 1236818"/>
            <a:gd name="connsiteY67" fmla="*/ 1173615 h 1267471"/>
            <a:gd name="connsiteX68" fmla="*/ 1009540 w 1236818"/>
            <a:gd name="connsiteY68" fmla="*/ 1147188 h 1267471"/>
            <a:gd name="connsiteX69" fmla="*/ 1020111 w 1236818"/>
            <a:gd name="connsiteY69" fmla="*/ 1115474 h 1267471"/>
            <a:gd name="connsiteX70" fmla="*/ 1057110 w 1236818"/>
            <a:gd name="connsiteY70" fmla="*/ 1094332 h 1267471"/>
            <a:gd name="connsiteX71" fmla="*/ 1067681 w 1236818"/>
            <a:gd name="connsiteY71" fmla="*/ 1073190 h 1267471"/>
            <a:gd name="connsiteX72" fmla="*/ 1078252 w 1236818"/>
            <a:gd name="connsiteY72" fmla="*/ 1041477 h 1267471"/>
            <a:gd name="connsiteX73" fmla="*/ 1088823 w 1236818"/>
            <a:gd name="connsiteY73" fmla="*/ 1025620 h 1267471"/>
            <a:gd name="connsiteX74" fmla="*/ 1104679 w 1236818"/>
            <a:gd name="connsiteY74" fmla="*/ 978050 h 1267471"/>
            <a:gd name="connsiteX75" fmla="*/ 1109965 w 1236818"/>
            <a:gd name="connsiteY75" fmla="*/ 962193 h 1267471"/>
            <a:gd name="connsiteX76" fmla="*/ 1115251 w 1236818"/>
            <a:gd name="connsiteY76" fmla="*/ 946337 h 1267471"/>
            <a:gd name="connsiteX77" fmla="*/ 1120536 w 1236818"/>
            <a:gd name="connsiteY77" fmla="*/ 925195 h 1267471"/>
            <a:gd name="connsiteX78" fmla="*/ 1131107 w 1236818"/>
            <a:gd name="connsiteY78" fmla="*/ 893481 h 1267471"/>
            <a:gd name="connsiteX79" fmla="*/ 1136393 w 1236818"/>
            <a:gd name="connsiteY79" fmla="*/ 872339 h 1267471"/>
            <a:gd name="connsiteX80" fmla="*/ 1146964 w 1236818"/>
            <a:gd name="connsiteY80" fmla="*/ 840626 h 1267471"/>
            <a:gd name="connsiteX81" fmla="*/ 1152249 w 1236818"/>
            <a:gd name="connsiteY81" fmla="*/ 824769 h 1267471"/>
            <a:gd name="connsiteX82" fmla="*/ 1162821 w 1236818"/>
            <a:gd name="connsiteY82" fmla="*/ 771914 h 1267471"/>
            <a:gd name="connsiteX83" fmla="*/ 1168106 w 1236818"/>
            <a:gd name="connsiteY83" fmla="*/ 703202 h 1267471"/>
            <a:gd name="connsiteX84" fmla="*/ 1189248 w 1236818"/>
            <a:gd name="connsiteY84" fmla="*/ 655632 h 1267471"/>
            <a:gd name="connsiteX85" fmla="*/ 1210390 w 1236818"/>
            <a:gd name="connsiteY85" fmla="*/ 623918 h 1267471"/>
            <a:gd name="connsiteX86" fmla="*/ 1231533 w 1236818"/>
            <a:gd name="connsiteY86" fmla="*/ 597491 h 1267471"/>
            <a:gd name="connsiteX87" fmla="*/ 1236818 w 1236818"/>
            <a:gd name="connsiteY87" fmla="*/ 581634 h 1267471"/>
            <a:gd name="connsiteX88" fmla="*/ 1226247 w 1236818"/>
            <a:gd name="connsiteY88" fmla="*/ 544635 h 1267471"/>
            <a:gd name="connsiteX89" fmla="*/ 1215676 w 1236818"/>
            <a:gd name="connsiteY89" fmla="*/ 512922 h 1267471"/>
            <a:gd name="connsiteX90" fmla="*/ 1210390 w 1236818"/>
            <a:gd name="connsiteY90" fmla="*/ 497065 h 1267471"/>
            <a:gd name="connsiteX91" fmla="*/ 1199819 w 1236818"/>
            <a:gd name="connsiteY91" fmla="*/ 433639 h 1267471"/>
            <a:gd name="connsiteX92" fmla="*/ 1194534 w 1236818"/>
            <a:gd name="connsiteY92" fmla="*/ 412496 h 1267471"/>
            <a:gd name="connsiteX93" fmla="*/ 1183963 w 1236818"/>
            <a:gd name="connsiteY93" fmla="*/ 391354 h 1267471"/>
            <a:gd name="connsiteX94" fmla="*/ 1178677 w 1236818"/>
            <a:gd name="connsiteY94" fmla="*/ 375498 h 1267471"/>
            <a:gd name="connsiteX95" fmla="*/ 1168106 w 1236818"/>
            <a:gd name="connsiteY95" fmla="*/ 364926 h 1267471"/>
            <a:gd name="connsiteX96" fmla="*/ 1152249 w 1236818"/>
            <a:gd name="connsiteY96" fmla="*/ 343784 h 1267471"/>
            <a:gd name="connsiteX97" fmla="*/ 1141678 w 1236818"/>
            <a:gd name="connsiteY97" fmla="*/ 290929 h 1267471"/>
            <a:gd name="connsiteX98" fmla="*/ 1088823 w 1236818"/>
            <a:gd name="connsiteY98" fmla="*/ 227502 h 1267471"/>
            <a:gd name="connsiteX99" fmla="*/ 1072966 w 1236818"/>
            <a:gd name="connsiteY99" fmla="*/ 222217 h 1267471"/>
            <a:gd name="connsiteX100" fmla="*/ 1057110 w 1236818"/>
            <a:gd name="connsiteY100" fmla="*/ 211645 h 1267471"/>
            <a:gd name="connsiteX101" fmla="*/ 1035967 w 1236818"/>
            <a:gd name="connsiteY101" fmla="*/ 206360 h 1267471"/>
            <a:gd name="connsiteX102" fmla="*/ 1020111 w 1236818"/>
            <a:gd name="connsiteY102" fmla="*/ 201074 h 1267471"/>
            <a:gd name="connsiteX103" fmla="*/ 951399 w 1236818"/>
            <a:gd name="connsiteY103" fmla="*/ 190503 h 1267471"/>
            <a:gd name="connsiteX104" fmla="*/ 935542 w 1236818"/>
            <a:gd name="connsiteY104" fmla="*/ 179932 h 1267471"/>
            <a:gd name="connsiteX105" fmla="*/ 903829 w 1236818"/>
            <a:gd name="connsiteY105" fmla="*/ 164076 h 1267471"/>
            <a:gd name="connsiteX106" fmla="*/ 882686 w 1236818"/>
            <a:gd name="connsiteY106" fmla="*/ 142933 h 1267471"/>
            <a:gd name="connsiteX107" fmla="*/ 866830 w 1236818"/>
            <a:gd name="connsiteY107" fmla="*/ 127077 h 1267471"/>
            <a:gd name="connsiteX108" fmla="*/ 850973 w 1236818"/>
            <a:gd name="connsiteY108" fmla="*/ 111220 h 1267471"/>
            <a:gd name="connsiteX109" fmla="*/ 808689 w 1236818"/>
            <a:gd name="connsiteY109" fmla="*/ 63650 h 1267471"/>
            <a:gd name="connsiteX110" fmla="*/ 776975 w 1236818"/>
            <a:gd name="connsiteY110" fmla="*/ 47793 h 1267471"/>
            <a:gd name="connsiteX111" fmla="*/ 761119 w 1236818"/>
            <a:gd name="connsiteY111" fmla="*/ 37222 h 1267471"/>
            <a:gd name="connsiteX112" fmla="*/ 729406 w 1236818"/>
            <a:gd name="connsiteY112" fmla="*/ 31937 h 1267471"/>
            <a:gd name="connsiteX113" fmla="*/ 708263 w 1236818"/>
            <a:gd name="connsiteY113" fmla="*/ 224 h 126747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</a:cxnLst>
          <a:rect l="l" t="t" r="r" b="b"/>
          <a:pathLst>
            <a:path w="1236818" h="1267471">
              <a:moveTo>
                <a:pt x="708263" y="224"/>
              </a:moveTo>
              <a:cubicBezTo>
                <a:pt x="702096" y="2867"/>
                <a:pt x="710987" y="10635"/>
                <a:pt x="692407" y="47793"/>
              </a:cubicBezTo>
              <a:cubicBezTo>
                <a:pt x="689915" y="52776"/>
                <a:pt x="691061" y="59710"/>
                <a:pt x="687121" y="63650"/>
              </a:cubicBezTo>
              <a:cubicBezTo>
                <a:pt x="683181" y="67590"/>
                <a:pt x="676550" y="67174"/>
                <a:pt x="671264" y="68936"/>
              </a:cubicBezTo>
              <a:cubicBezTo>
                <a:pt x="651992" y="126755"/>
                <a:pt x="682727" y="39180"/>
                <a:pt x="655408" y="100649"/>
              </a:cubicBezTo>
              <a:cubicBezTo>
                <a:pt x="650883" y="110831"/>
                <a:pt x="648361" y="121791"/>
                <a:pt x="644837" y="132362"/>
              </a:cubicBezTo>
              <a:cubicBezTo>
                <a:pt x="643075" y="137648"/>
                <a:pt x="643491" y="144279"/>
                <a:pt x="639551" y="148219"/>
              </a:cubicBezTo>
              <a:cubicBezTo>
                <a:pt x="634266" y="153505"/>
                <a:pt x="629914" y="159930"/>
                <a:pt x="623695" y="164076"/>
              </a:cubicBezTo>
              <a:cubicBezTo>
                <a:pt x="619059" y="167167"/>
                <a:pt x="613124" y="167599"/>
                <a:pt x="607838" y="169361"/>
              </a:cubicBezTo>
              <a:cubicBezTo>
                <a:pt x="602552" y="172885"/>
                <a:pt x="596473" y="175440"/>
                <a:pt x="591981" y="179932"/>
              </a:cubicBezTo>
              <a:cubicBezTo>
                <a:pt x="587489" y="184424"/>
                <a:pt x="586191" y="191606"/>
                <a:pt x="581410" y="195789"/>
              </a:cubicBezTo>
              <a:cubicBezTo>
                <a:pt x="571849" y="204155"/>
                <a:pt x="559861" y="209308"/>
                <a:pt x="549697" y="216931"/>
              </a:cubicBezTo>
              <a:cubicBezTo>
                <a:pt x="518387" y="240415"/>
                <a:pt x="535891" y="227897"/>
                <a:pt x="496841" y="253930"/>
              </a:cubicBezTo>
              <a:cubicBezTo>
                <a:pt x="491556" y="257454"/>
                <a:pt x="487011" y="262492"/>
                <a:pt x="480985" y="264501"/>
              </a:cubicBezTo>
              <a:cubicBezTo>
                <a:pt x="475699" y="266263"/>
                <a:pt x="470111" y="267295"/>
                <a:pt x="465128" y="269787"/>
              </a:cubicBezTo>
              <a:cubicBezTo>
                <a:pt x="448767" y="277968"/>
                <a:pt x="444888" y="286637"/>
                <a:pt x="428129" y="296214"/>
              </a:cubicBezTo>
              <a:cubicBezTo>
                <a:pt x="423292" y="298978"/>
                <a:pt x="417558" y="299738"/>
                <a:pt x="412273" y="301500"/>
              </a:cubicBezTo>
              <a:cubicBezTo>
                <a:pt x="399786" y="313987"/>
                <a:pt x="372833" y="344395"/>
                <a:pt x="354132" y="349070"/>
              </a:cubicBezTo>
              <a:cubicBezTo>
                <a:pt x="347084" y="350832"/>
                <a:pt x="339947" y="352268"/>
                <a:pt x="332989" y="354355"/>
              </a:cubicBezTo>
              <a:cubicBezTo>
                <a:pt x="322316" y="357557"/>
                <a:pt x="301276" y="364926"/>
                <a:pt x="301276" y="364926"/>
              </a:cubicBezTo>
              <a:lnTo>
                <a:pt x="253706" y="349070"/>
              </a:lnTo>
              <a:cubicBezTo>
                <a:pt x="248420" y="347308"/>
                <a:pt x="243254" y="345135"/>
                <a:pt x="237849" y="343784"/>
              </a:cubicBezTo>
              <a:cubicBezTo>
                <a:pt x="223754" y="340260"/>
                <a:pt x="209811" y="336062"/>
                <a:pt x="195565" y="333213"/>
              </a:cubicBezTo>
              <a:cubicBezTo>
                <a:pt x="163674" y="326835"/>
                <a:pt x="177660" y="330769"/>
                <a:pt x="153281" y="322642"/>
              </a:cubicBezTo>
              <a:cubicBezTo>
                <a:pt x="142710" y="324404"/>
                <a:pt x="130872" y="322611"/>
                <a:pt x="121567" y="327928"/>
              </a:cubicBezTo>
              <a:cubicBezTo>
                <a:pt x="116730" y="330692"/>
                <a:pt x="118773" y="338801"/>
                <a:pt x="116282" y="343784"/>
              </a:cubicBezTo>
              <a:cubicBezTo>
                <a:pt x="95788" y="384774"/>
                <a:pt x="113713" y="335637"/>
                <a:pt x="100425" y="375498"/>
              </a:cubicBezTo>
              <a:cubicBezTo>
                <a:pt x="98663" y="391354"/>
                <a:pt x="99338" y="407675"/>
                <a:pt x="95140" y="423067"/>
              </a:cubicBezTo>
              <a:cubicBezTo>
                <a:pt x="93829" y="427875"/>
                <a:pt x="86798" y="429182"/>
                <a:pt x="84569" y="433639"/>
              </a:cubicBezTo>
              <a:cubicBezTo>
                <a:pt x="79586" y="443605"/>
                <a:pt x="80178" y="456081"/>
                <a:pt x="73997" y="465352"/>
              </a:cubicBezTo>
              <a:cubicBezTo>
                <a:pt x="70473" y="470637"/>
                <a:pt x="67394" y="476248"/>
                <a:pt x="63426" y="481208"/>
              </a:cubicBezTo>
              <a:cubicBezTo>
                <a:pt x="33301" y="518865"/>
                <a:pt x="74819" y="458835"/>
                <a:pt x="42284" y="507636"/>
              </a:cubicBezTo>
              <a:cubicBezTo>
                <a:pt x="40522" y="516445"/>
                <a:pt x="39363" y="525397"/>
                <a:pt x="36999" y="534064"/>
              </a:cubicBezTo>
              <a:cubicBezTo>
                <a:pt x="34067" y="544814"/>
                <a:pt x="28612" y="554850"/>
                <a:pt x="26427" y="565777"/>
              </a:cubicBezTo>
              <a:cubicBezTo>
                <a:pt x="10487" y="645485"/>
                <a:pt x="30785" y="546167"/>
                <a:pt x="15856" y="613347"/>
              </a:cubicBezTo>
              <a:cubicBezTo>
                <a:pt x="13907" y="622117"/>
                <a:pt x="13725" y="631363"/>
                <a:pt x="10571" y="639775"/>
              </a:cubicBezTo>
              <a:cubicBezTo>
                <a:pt x="8341" y="645723"/>
                <a:pt x="3524" y="650346"/>
                <a:pt x="0" y="655632"/>
              </a:cubicBezTo>
              <a:cubicBezTo>
                <a:pt x="1762" y="662679"/>
                <a:pt x="501" y="671307"/>
                <a:pt x="5285" y="676774"/>
              </a:cubicBezTo>
              <a:cubicBezTo>
                <a:pt x="13651" y="686335"/>
                <a:pt x="28015" y="688932"/>
                <a:pt x="36999" y="697916"/>
              </a:cubicBezTo>
              <a:cubicBezTo>
                <a:pt x="42284" y="703202"/>
                <a:pt x="48070" y="708031"/>
                <a:pt x="52855" y="713773"/>
              </a:cubicBezTo>
              <a:cubicBezTo>
                <a:pt x="94443" y="763679"/>
                <a:pt x="36923" y="697803"/>
                <a:pt x="68712" y="745486"/>
              </a:cubicBezTo>
              <a:cubicBezTo>
                <a:pt x="72858" y="751706"/>
                <a:pt x="80224" y="755260"/>
                <a:pt x="84569" y="761343"/>
              </a:cubicBezTo>
              <a:cubicBezTo>
                <a:pt x="123226" y="815463"/>
                <a:pt x="74551" y="755216"/>
                <a:pt x="100425" y="798341"/>
              </a:cubicBezTo>
              <a:cubicBezTo>
                <a:pt x="102989" y="802614"/>
                <a:pt x="107472" y="805389"/>
                <a:pt x="110996" y="808913"/>
              </a:cubicBezTo>
              <a:cubicBezTo>
                <a:pt x="112758" y="814198"/>
                <a:pt x="115546" y="819247"/>
                <a:pt x="116282" y="824769"/>
              </a:cubicBezTo>
              <a:cubicBezTo>
                <a:pt x="119086" y="845798"/>
                <a:pt x="117406" y="867392"/>
                <a:pt x="121567" y="888196"/>
              </a:cubicBezTo>
              <a:cubicBezTo>
                <a:pt x="122813" y="894425"/>
                <a:pt x="128614" y="898767"/>
                <a:pt x="132138" y="904052"/>
              </a:cubicBezTo>
              <a:cubicBezTo>
                <a:pt x="135662" y="916385"/>
                <a:pt x="138938" y="928792"/>
                <a:pt x="142710" y="941051"/>
              </a:cubicBezTo>
              <a:cubicBezTo>
                <a:pt x="145987" y="951701"/>
                <a:pt x="142710" y="969241"/>
                <a:pt x="153281" y="972765"/>
              </a:cubicBezTo>
              <a:cubicBezTo>
                <a:pt x="191885" y="985633"/>
                <a:pt x="174184" y="980634"/>
                <a:pt x="206136" y="988621"/>
              </a:cubicBezTo>
              <a:cubicBezTo>
                <a:pt x="238641" y="1004874"/>
                <a:pt x="220723" y="994822"/>
                <a:pt x="258992" y="1020335"/>
              </a:cubicBezTo>
              <a:lnTo>
                <a:pt x="274848" y="1030906"/>
              </a:lnTo>
              <a:cubicBezTo>
                <a:pt x="278372" y="1036191"/>
                <a:pt x="282578" y="1041080"/>
                <a:pt x="285419" y="1046762"/>
              </a:cubicBezTo>
              <a:cubicBezTo>
                <a:pt x="296376" y="1068675"/>
                <a:pt x="289924" y="1091211"/>
                <a:pt x="295990" y="1115474"/>
              </a:cubicBezTo>
              <a:cubicBezTo>
                <a:pt x="297199" y="1120309"/>
                <a:pt x="302671" y="1122932"/>
                <a:pt x="306562" y="1126045"/>
              </a:cubicBezTo>
              <a:cubicBezTo>
                <a:pt x="311522" y="1130013"/>
                <a:pt x="316736" y="1133776"/>
                <a:pt x="322418" y="1136617"/>
              </a:cubicBezTo>
              <a:cubicBezTo>
                <a:pt x="335425" y="1143121"/>
                <a:pt x="357817" y="1145159"/>
                <a:pt x="369988" y="1147188"/>
              </a:cubicBezTo>
              <a:cubicBezTo>
                <a:pt x="373582" y="1151980"/>
                <a:pt x="392550" y="1176455"/>
                <a:pt x="396416" y="1184187"/>
              </a:cubicBezTo>
              <a:cubicBezTo>
                <a:pt x="405015" y="1201385"/>
                <a:pt x="397123" y="1200750"/>
                <a:pt x="412273" y="1215900"/>
              </a:cubicBezTo>
              <a:cubicBezTo>
                <a:pt x="422520" y="1226147"/>
                <a:pt x="431088" y="1227457"/>
                <a:pt x="443986" y="1231756"/>
              </a:cubicBezTo>
              <a:cubicBezTo>
                <a:pt x="447510" y="1235280"/>
                <a:pt x="450100" y="1240099"/>
                <a:pt x="454557" y="1242328"/>
              </a:cubicBezTo>
              <a:cubicBezTo>
                <a:pt x="461054" y="1245577"/>
                <a:pt x="468445" y="1247221"/>
                <a:pt x="475699" y="1247613"/>
              </a:cubicBezTo>
              <a:cubicBezTo>
                <a:pt x="533782" y="1250753"/>
                <a:pt x="591981" y="1251137"/>
                <a:pt x="650122" y="1252899"/>
              </a:cubicBezTo>
              <a:cubicBezTo>
                <a:pt x="726023" y="1278196"/>
                <a:pt x="681738" y="1265443"/>
                <a:pt x="861544" y="1252899"/>
              </a:cubicBezTo>
              <a:cubicBezTo>
                <a:pt x="872660" y="1252123"/>
                <a:pt x="893258" y="1242328"/>
                <a:pt x="893258" y="1242328"/>
              </a:cubicBezTo>
              <a:cubicBezTo>
                <a:pt x="948059" y="1205790"/>
                <a:pt x="863259" y="1261383"/>
                <a:pt x="930256" y="1221185"/>
              </a:cubicBezTo>
              <a:cubicBezTo>
                <a:pt x="941151" y="1214648"/>
                <a:pt x="951399" y="1207090"/>
                <a:pt x="961970" y="1200043"/>
              </a:cubicBezTo>
              <a:cubicBezTo>
                <a:pt x="975399" y="1191090"/>
                <a:pt x="983509" y="1187180"/>
                <a:pt x="993683" y="1173615"/>
              </a:cubicBezTo>
              <a:cubicBezTo>
                <a:pt x="999847" y="1165397"/>
                <a:pt x="1005289" y="1156540"/>
                <a:pt x="1009540" y="1147188"/>
              </a:cubicBezTo>
              <a:cubicBezTo>
                <a:pt x="1014151" y="1137044"/>
                <a:pt x="1010144" y="1120457"/>
                <a:pt x="1020111" y="1115474"/>
              </a:cubicBezTo>
              <a:cubicBezTo>
                <a:pt x="1046935" y="1102062"/>
                <a:pt x="1034697" y="1109273"/>
                <a:pt x="1057110" y="1094332"/>
              </a:cubicBezTo>
              <a:cubicBezTo>
                <a:pt x="1060634" y="1087285"/>
                <a:pt x="1064755" y="1080506"/>
                <a:pt x="1067681" y="1073190"/>
              </a:cubicBezTo>
              <a:cubicBezTo>
                <a:pt x="1071819" y="1062844"/>
                <a:pt x="1072071" y="1050748"/>
                <a:pt x="1078252" y="1041477"/>
              </a:cubicBezTo>
              <a:lnTo>
                <a:pt x="1088823" y="1025620"/>
              </a:lnTo>
              <a:lnTo>
                <a:pt x="1104679" y="978050"/>
              </a:lnTo>
              <a:lnTo>
                <a:pt x="1109965" y="962193"/>
              </a:lnTo>
              <a:cubicBezTo>
                <a:pt x="1111727" y="956908"/>
                <a:pt x="1113900" y="951742"/>
                <a:pt x="1115251" y="946337"/>
              </a:cubicBezTo>
              <a:cubicBezTo>
                <a:pt x="1117013" y="939290"/>
                <a:pt x="1118449" y="932153"/>
                <a:pt x="1120536" y="925195"/>
              </a:cubicBezTo>
              <a:cubicBezTo>
                <a:pt x="1123738" y="914522"/>
                <a:pt x="1128404" y="904291"/>
                <a:pt x="1131107" y="893481"/>
              </a:cubicBezTo>
              <a:cubicBezTo>
                <a:pt x="1132869" y="886434"/>
                <a:pt x="1134306" y="879297"/>
                <a:pt x="1136393" y="872339"/>
              </a:cubicBezTo>
              <a:cubicBezTo>
                <a:pt x="1139595" y="861666"/>
                <a:pt x="1143440" y="851197"/>
                <a:pt x="1146964" y="840626"/>
              </a:cubicBezTo>
              <a:cubicBezTo>
                <a:pt x="1148726" y="835340"/>
                <a:pt x="1150898" y="830174"/>
                <a:pt x="1152249" y="824769"/>
              </a:cubicBezTo>
              <a:cubicBezTo>
                <a:pt x="1160134" y="793230"/>
                <a:pt x="1156341" y="810792"/>
                <a:pt x="1162821" y="771914"/>
              </a:cubicBezTo>
              <a:cubicBezTo>
                <a:pt x="1164583" y="749010"/>
                <a:pt x="1164523" y="725893"/>
                <a:pt x="1168106" y="703202"/>
              </a:cubicBezTo>
              <a:cubicBezTo>
                <a:pt x="1174400" y="663341"/>
                <a:pt x="1176079" y="681969"/>
                <a:pt x="1189248" y="655632"/>
              </a:cubicBezTo>
              <a:cubicBezTo>
                <a:pt x="1204548" y="625033"/>
                <a:pt x="1180331" y="653979"/>
                <a:pt x="1210390" y="623918"/>
              </a:cubicBezTo>
              <a:cubicBezTo>
                <a:pt x="1223678" y="584060"/>
                <a:pt x="1204207" y="631649"/>
                <a:pt x="1231533" y="597491"/>
              </a:cubicBezTo>
              <a:cubicBezTo>
                <a:pt x="1235013" y="593140"/>
                <a:pt x="1235056" y="586920"/>
                <a:pt x="1236818" y="581634"/>
              </a:cubicBezTo>
              <a:cubicBezTo>
                <a:pt x="1219044" y="528305"/>
                <a:pt x="1246173" y="611053"/>
                <a:pt x="1226247" y="544635"/>
              </a:cubicBezTo>
              <a:cubicBezTo>
                <a:pt x="1223045" y="533962"/>
                <a:pt x="1219200" y="523493"/>
                <a:pt x="1215676" y="512922"/>
              </a:cubicBezTo>
              <a:lnTo>
                <a:pt x="1210390" y="497065"/>
              </a:lnTo>
              <a:cubicBezTo>
                <a:pt x="1205975" y="466159"/>
                <a:pt x="1206005" y="461476"/>
                <a:pt x="1199819" y="433639"/>
              </a:cubicBezTo>
              <a:cubicBezTo>
                <a:pt x="1198243" y="426547"/>
                <a:pt x="1197085" y="419298"/>
                <a:pt x="1194534" y="412496"/>
              </a:cubicBezTo>
              <a:cubicBezTo>
                <a:pt x="1191768" y="405118"/>
                <a:pt x="1187067" y="398596"/>
                <a:pt x="1183963" y="391354"/>
              </a:cubicBezTo>
              <a:cubicBezTo>
                <a:pt x="1181768" y="386233"/>
                <a:pt x="1181543" y="380275"/>
                <a:pt x="1178677" y="375498"/>
              </a:cubicBezTo>
              <a:cubicBezTo>
                <a:pt x="1176113" y="371225"/>
                <a:pt x="1171296" y="368754"/>
                <a:pt x="1168106" y="364926"/>
              </a:cubicBezTo>
              <a:cubicBezTo>
                <a:pt x="1162466" y="358158"/>
                <a:pt x="1157535" y="350831"/>
                <a:pt x="1152249" y="343784"/>
              </a:cubicBezTo>
              <a:cubicBezTo>
                <a:pt x="1151585" y="339797"/>
                <a:pt x="1145622" y="298817"/>
                <a:pt x="1141678" y="290929"/>
              </a:cubicBezTo>
              <a:cubicBezTo>
                <a:pt x="1134908" y="277389"/>
                <a:pt x="1102851" y="232178"/>
                <a:pt x="1088823" y="227502"/>
              </a:cubicBezTo>
              <a:lnTo>
                <a:pt x="1072966" y="222217"/>
              </a:lnTo>
              <a:cubicBezTo>
                <a:pt x="1067681" y="218693"/>
                <a:pt x="1062949" y="214147"/>
                <a:pt x="1057110" y="211645"/>
              </a:cubicBezTo>
              <a:cubicBezTo>
                <a:pt x="1050433" y="208783"/>
                <a:pt x="1042952" y="208356"/>
                <a:pt x="1035967" y="206360"/>
              </a:cubicBezTo>
              <a:cubicBezTo>
                <a:pt x="1030610" y="204829"/>
                <a:pt x="1025550" y="202283"/>
                <a:pt x="1020111" y="201074"/>
              </a:cubicBezTo>
              <a:cubicBezTo>
                <a:pt x="1006928" y="198144"/>
                <a:pt x="963181" y="192186"/>
                <a:pt x="951399" y="190503"/>
              </a:cubicBezTo>
              <a:cubicBezTo>
                <a:pt x="946113" y="186979"/>
                <a:pt x="941224" y="182773"/>
                <a:pt x="935542" y="179932"/>
              </a:cubicBezTo>
              <a:cubicBezTo>
                <a:pt x="913031" y="168677"/>
                <a:pt x="925036" y="182254"/>
                <a:pt x="903829" y="164076"/>
              </a:cubicBezTo>
              <a:cubicBezTo>
                <a:pt x="896262" y="157590"/>
                <a:pt x="889734" y="149981"/>
                <a:pt x="882686" y="142933"/>
              </a:cubicBezTo>
              <a:lnTo>
                <a:pt x="866830" y="127077"/>
              </a:lnTo>
              <a:cubicBezTo>
                <a:pt x="861544" y="121791"/>
                <a:pt x="855119" y="117440"/>
                <a:pt x="850973" y="111220"/>
              </a:cubicBezTo>
              <a:cubicBezTo>
                <a:pt x="838263" y="92155"/>
                <a:pt x="830412" y="78132"/>
                <a:pt x="808689" y="63650"/>
              </a:cubicBezTo>
              <a:cubicBezTo>
                <a:pt x="763241" y="33352"/>
                <a:pt x="820746" y="69679"/>
                <a:pt x="776975" y="47793"/>
              </a:cubicBezTo>
              <a:cubicBezTo>
                <a:pt x="771293" y="44952"/>
                <a:pt x="767145" y="39231"/>
                <a:pt x="761119" y="37222"/>
              </a:cubicBezTo>
              <a:cubicBezTo>
                <a:pt x="750952" y="33833"/>
                <a:pt x="739977" y="33699"/>
                <a:pt x="729406" y="31937"/>
              </a:cubicBezTo>
              <a:cubicBezTo>
                <a:pt x="716342" y="18875"/>
                <a:pt x="714430" y="-2419"/>
                <a:pt x="708263" y="224"/>
              </a:cubicBezTo>
              <a:close/>
            </a:path>
          </a:pathLst>
        </a:custGeom>
        <a:solidFill>
          <a:srgbClr val="DDEBF7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7</xdr:col>
      <xdr:colOff>200646</xdr:colOff>
      <xdr:row>18</xdr:row>
      <xdr:rowOff>175634</xdr:rowOff>
    </xdr:from>
    <xdr:to>
      <xdr:col>11</xdr:col>
      <xdr:colOff>51773</xdr:colOff>
      <xdr:row>28</xdr:row>
      <xdr:rowOff>80577</xdr:rowOff>
    </xdr:to>
    <xdr:sp macro="" textlink="">
      <xdr:nvSpPr>
        <xdr:cNvPr id="46" name="SainteRose">
          <a:extLst>
            <a:ext uri="{FF2B5EF4-FFF2-40B4-BE49-F238E27FC236}">
              <a16:creationId xmlns:a16="http://schemas.microsoft.com/office/drawing/2014/main" id="{63691544-13B5-4EC1-A6DE-742E929AA23E}"/>
            </a:ext>
          </a:extLst>
        </xdr:cNvPr>
        <xdr:cNvSpPr/>
      </xdr:nvSpPr>
      <xdr:spPr>
        <a:xfrm>
          <a:off x="5534646" y="3683075"/>
          <a:ext cx="2271598" cy="1809943"/>
        </a:xfrm>
        <a:custGeom>
          <a:avLst/>
          <a:gdLst>
            <a:gd name="connsiteX0" fmla="*/ 116282 w 2177646"/>
            <a:gd name="connsiteY0" fmla="*/ 1157535 h 1707232"/>
            <a:gd name="connsiteX1" fmla="*/ 89854 w 2177646"/>
            <a:gd name="connsiteY1" fmla="*/ 1183963 h 1707232"/>
            <a:gd name="connsiteX2" fmla="*/ 84569 w 2177646"/>
            <a:gd name="connsiteY2" fmla="*/ 1205105 h 1707232"/>
            <a:gd name="connsiteX3" fmla="*/ 68712 w 2177646"/>
            <a:gd name="connsiteY3" fmla="*/ 1252675 h 1707232"/>
            <a:gd name="connsiteX4" fmla="*/ 63426 w 2177646"/>
            <a:gd name="connsiteY4" fmla="*/ 1268531 h 1707232"/>
            <a:gd name="connsiteX5" fmla="*/ 42284 w 2177646"/>
            <a:gd name="connsiteY5" fmla="*/ 1300245 h 1707232"/>
            <a:gd name="connsiteX6" fmla="*/ 31713 w 2177646"/>
            <a:gd name="connsiteY6" fmla="*/ 1347815 h 1707232"/>
            <a:gd name="connsiteX7" fmla="*/ 21142 w 2177646"/>
            <a:gd name="connsiteY7" fmla="*/ 1379528 h 1707232"/>
            <a:gd name="connsiteX8" fmla="*/ 10571 w 2177646"/>
            <a:gd name="connsiteY8" fmla="*/ 1411241 h 1707232"/>
            <a:gd name="connsiteX9" fmla="*/ 5285 w 2177646"/>
            <a:gd name="connsiteY9" fmla="*/ 1427098 h 1707232"/>
            <a:gd name="connsiteX10" fmla="*/ 0 w 2177646"/>
            <a:gd name="connsiteY10" fmla="*/ 1453526 h 1707232"/>
            <a:gd name="connsiteX11" fmla="*/ 10571 w 2177646"/>
            <a:gd name="connsiteY11" fmla="*/ 1474668 h 1707232"/>
            <a:gd name="connsiteX12" fmla="*/ 26428 w 2177646"/>
            <a:gd name="connsiteY12" fmla="*/ 1479953 h 1707232"/>
            <a:gd name="connsiteX13" fmla="*/ 31713 w 2177646"/>
            <a:gd name="connsiteY13" fmla="*/ 1495810 h 1707232"/>
            <a:gd name="connsiteX14" fmla="*/ 36999 w 2177646"/>
            <a:gd name="connsiteY14" fmla="*/ 1522238 h 1707232"/>
            <a:gd name="connsiteX15" fmla="*/ 68712 w 2177646"/>
            <a:gd name="connsiteY15" fmla="*/ 1532809 h 1707232"/>
            <a:gd name="connsiteX16" fmla="*/ 84569 w 2177646"/>
            <a:gd name="connsiteY16" fmla="*/ 1538094 h 1707232"/>
            <a:gd name="connsiteX17" fmla="*/ 100425 w 2177646"/>
            <a:gd name="connsiteY17" fmla="*/ 1548665 h 1707232"/>
            <a:gd name="connsiteX18" fmla="*/ 116282 w 2177646"/>
            <a:gd name="connsiteY18" fmla="*/ 1553951 h 1707232"/>
            <a:gd name="connsiteX19" fmla="*/ 169137 w 2177646"/>
            <a:gd name="connsiteY19" fmla="*/ 1564522 h 1707232"/>
            <a:gd name="connsiteX20" fmla="*/ 311847 w 2177646"/>
            <a:gd name="connsiteY20" fmla="*/ 1569808 h 1707232"/>
            <a:gd name="connsiteX21" fmla="*/ 327704 w 2177646"/>
            <a:gd name="connsiteY21" fmla="*/ 1575093 h 1707232"/>
            <a:gd name="connsiteX22" fmla="*/ 343560 w 2177646"/>
            <a:gd name="connsiteY22" fmla="*/ 1585664 h 1707232"/>
            <a:gd name="connsiteX23" fmla="*/ 443986 w 2177646"/>
            <a:gd name="connsiteY23" fmla="*/ 1580379 h 1707232"/>
            <a:gd name="connsiteX24" fmla="*/ 554982 w 2177646"/>
            <a:gd name="connsiteY24" fmla="*/ 1585664 h 1707232"/>
            <a:gd name="connsiteX25" fmla="*/ 586696 w 2177646"/>
            <a:gd name="connsiteY25" fmla="*/ 1601521 h 1707232"/>
            <a:gd name="connsiteX26" fmla="*/ 739977 w 2177646"/>
            <a:gd name="connsiteY26" fmla="*/ 1612092 h 1707232"/>
            <a:gd name="connsiteX27" fmla="*/ 776975 w 2177646"/>
            <a:gd name="connsiteY27" fmla="*/ 1622663 h 1707232"/>
            <a:gd name="connsiteX28" fmla="*/ 819260 w 2177646"/>
            <a:gd name="connsiteY28" fmla="*/ 1633234 h 1707232"/>
            <a:gd name="connsiteX29" fmla="*/ 872115 w 2177646"/>
            <a:gd name="connsiteY29" fmla="*/ 1654376 h 1707232"/>
            <a:gd name="connsiteX30" fmla="*/ 1305530 w 2177646"/>
            <a:gd name="connsiteY30" fmla="*/ 1659662 h 1707232"/>
            <a:gd name="connsiteX31" fmla="*/ 1331958 w 2177646"/>
            <a:gd name="connsiteY31" fmla="*/ 1664948 h 1707232"/>
            <a:gd name="connsiteX32" fmla="*/ 1395385 w 2177646"/>
            <a:gd name="connsiteY32" fmla="*/ 1675519 h 1707232"/>
            <a:gd name="connsiteX33" fmla="*/ 1416527 w 2177646"/>
            <a:gd name="connsiteY33" fmla="*/ 1680804 h 1707232"/>
            <a:gd name="connsiteX34" fmla="*/ 1485239 w 2177646"/>
            <a:gd name="connsiteY34" fmla="*/ 1691375 h 1707232"/>
            <a:gd name="connsiteX35" fmla="*/ 1506381 w 2177646"/>
            <a:gd name="connsiteY35" fmla="*/ 1696661 h 1707232"/>
            <a:gd name="connsiteX36" fmla="*/ 1717803 w 2177646"/>
            <a:gd name="connsiteY36" fmla="*/ 1707232 h 1707232"/>
            <a:gd name="connsiteX37" fmla="*/ 1823514 w 2177646"/>
            <a:gd name="connsiteY37" fmla="*/ 1696661 h 1707232"/>
            <a:gd name="connsiteX38" fmla="*/ 1834085 w 2177646"/>
            <a:gd name="connsiteY38" fmla="*/ 1680804 h 1707232"/>
            <a:gd name="connsiteX39" fmla="*/ 1849942 w 2177646"/>
            <a:gd name="connsiteY39" fmla="*/ 1633234 h 1707232"/>
            <a:gd name="connsiteX40" fmla="*/ 1860513 w 2177646"/>
            <a:gd name="connsiteY40" fmla="*/ 1617378 h 1707232"/>
            <a:gd name="connsiteX41" fmla="*/ 1871084 w 2177646"/>
            <a:gd name="connsiteY41" fmla="*/ 1580379 h 1707232"/>
            <a:gd name="connsiteX42" fmla="*/ 1876370 w 2177646"/>
            <a:gd name="connsiteY42" fmla="*/ 1437669 h 1707232"/>
            <a:gd name="connsiteX43" fmla="*/ 1892226 w 2177646"/>
            <a:gd name="connsiteY43" fmla="*/ 1405956 h 1707232"/>
            <a:gd name="connsiteX44" fmla="*/ 1902797 w 2177646"/>
            <a:gd name="connsiteY44" fmla="*/ 1379528 h 1707232"/>
            <a:gd name="connsiteX45" fmla="*/ 1908083 w 2177646"/>
            <a:gd name="connsiteY45" fmla="*/ 1363671 h 1707232"/>
            <a:gd name="connsiteX46" fmla="*/ 1929225 w 2177646"/>
            <a:gd name="connsiteY46" fmla="*/ 1337243 h 1707232"/>
            <a:gd name="connsiteX47" fmla="*/ 1945082 w 2177646"/>
            <a:gd name="connsiteY47" fmla="*/ 1326672 h 1707232"/>
            <a:gd name="connsiteX48" fmla="*/ 1976795 w 2177646"/>
            <a:gd name="connsiteY48" fmla="*/ 1268531 h 1707232"/>
            <a:gd name="connsiteX49" fmla="*/ 1987366 w 2177646"/>
            <a:gd name="connsiteY49" fmla="*/ 1252675 h 1707232"/>
            <a:gd name="connsiteX50" fmla="*/ 2003223 w 2177646"/>
            <a:gd name="connsiteY50" fmla="*/ 1215676 h 1707232"/>
            <a:gd name="connsiteX51" fmla="*/ 2013794 w 2177646"/>
            <a:gd name="connsiteY51" fmla="*/ 1183963 h 1707232"/>
            <a:gd name="connsiteX52" fmla="*/ 2029651 w 2177646"/>
            <a:gd name="connsiteY52" fmla="*/ 1136393 h 1707232"/>
            <a:gd name="connsiteX53" fmla="*/ 2045507 w 2177646"/>
            <a:gd name="connsiteY53" fmla="*/ 1088823 h 1707232"/>
            <a:gd name="connsiteX54" fmla="*/ 2050793 w 2177646"/>
            <a:gd name="connsiteY54" fmla="*/ 1072966 h 1707232"/>
            <a:gd name="connsiteX55" fmla="*/ 2045507 w 2177646"/>
            <a:gd name="connsiteY55" fmla="*/ 1009539 h 1707232"/>
            <a:gd name="connsiteX56" fmla="*/ 2040222 w 2177646"/>
            <a:gd name="connsiteY56" fmla="*/ 993683 h 1707232"/>
            <a:gd name="connsiteX57" fmla="*/ 2056078 w 2177646"/>
            <a:gd name="connsiteY57" fmla="*/ 977826 h 1707232"/>
            <a:gd name="connsiteX58" fmla="*/ 2114219 w 2177646"/>
            <a:gd name="connsiteY58" fmla="*/ 972541 h 1707232"/>
            <a:gd name="connsiteX59" fmla="*/ 2135362 w 2177646"/>
            <a:gd name="connsiteY59" fmla="*/ 967255 h 1707232"/>
            <a:gd name="connsiteX60" fmla="*/ 2167075 w 2177646"/>
            <a:gd name="connsiteY60" fmla="*/ 961969 h 1707232"/>
            <a:gd name="connsiteX61" fmla="*/ 2177646 w 2177646"/>
            <a:gd name="connsiteY61" fmla="*/ 946113 h 1707232"/>
            <a:gd name="connsiteX62" fmla="*/ 2172360 w 2177646"/>
            <a:gd name="connsiteY62" fmla="*/ 914400 h 1707232"/>
            <a:gd name="connsiteX63" fmla="*/ 2151218 w 2177646"/>
            <a:gd name="connsiteY63" fmla="*/ 877401 h 1707232"/>
            <a:gd name="connsiteX64" fmla="*/ 2156504 w 2177646"/>
            <a:gd name="connsiteY64" fmla="*/ 697692 h 1707232"/>
            <a:gd name="connsiteX65" fmla="*/ 2151218 w 2177646"/>
            <a:gd name="connsiteY65" fmla="*/ 644837 h 1707232"/>
            <a:gd name="connsiteX66" fmla="*/ 2119505 w 2177646"/>
            <a:gd name="connsiteY66" fmla="*/ 623694 h 1707232"/>
            <a:gd name="connsiteX67" fmla="*/ 2087792 w 2177646"/>
            <a:gd name="connsiteY67" fmla="*/ 591981 h 1707232"/>
            <a:gd name="connsiteX68" fmla="*/ 2056078 w 2177646"/>
            <a:gd name="connsiteY68" fmla="*/ 539126 h 1707232"/>
            <a:gd name="connsiteX69" fmla="*/ 2050793 w 2177646"/>
            <a:gd name="connsiteY69" fmla="*/ 523269 h 1707232"/>
            <a:gd name="connsiteX70" fmla="*/ 2040222 w 2177646"/>
            <a:gd name="connsiteY70" fmla="*/ 470413 h 1707232"/>
            <a:gd name="connsiteX71" fmla="*/ 2029651 w 2177646"/>
            <a:gd name="connsiteY71" fmla="*/ 454557 h 1707232"/>
            <a:gd name="connsiteX72" fmla="*/ 2024365 w 2177646"/>
            <a:gd name="connsiteY72" fmla="*/ 438700 h 1707232"/>
            <a:gd name="connsiteX73" fmla="*/ 2008508 w 2177646"/>
            <a:gd name="connsiteY73" fmla="*/ 433415 h 1707232"/>
            <a:gd name="connsiteX74" fmla="*/ 1997937 w 2177646"/>
            <a:gd name="connsiteY74" fmla="*/ 417558 h 1707232"/>
            <a:gd name="connsiteX75" fmla="*/ 1955653 w 2177646"/>
            <a:gd name="connsiteY75" fmla="*/ 401701 h 1707232"/>
            <a:gd name="connsiteX76" fmla="*/ 1923940 w 2177646"/>
            <a:gd name="connsiteY76" fmla="*/ 391130 h 1707232"/>
            <a:gd name="connsiteX77" fmla="*/ 1908083 w 2177646"/>
            <a:gd name="connsiteY77" fmla="*/ 385845 h 1707232"/>
            <a:gd name="connsiteX78" fmla="*/ 1881655 w 2177646"/>
            <a:gd name="connsiteY78" fmla="*/ 375274 h 1707232"/>
            <a:gd name="connsiteX79" fmla="*/ 1855228 w 2177646"/>
            <a:gd name="connsiteY79" fmla="*/ 369988 h 1707232"/>
            <a:gd name="connsiteX80" fmla="*/ 1839371 w 2177646"/>
            <a:gd name="connsiteY80" fmla="*/ 359417 h 1707232"/>
            <a:gd name="connsiteX81" fmla="*/ 1802372 w 2177646"/>
            <a:gd name="connsiteY81" fmla="*/ 343560 h 1707232"/>
            <a:gd name="connsiteX82" fmla="*/ 1786515 w 2177646"/>
            <a:gd name="connsiteY82" fmla="*/ 327704 h 1707232"/>
            <a:gd name="connsiteX83" fmla="*/ 1770659 w 2177646"/>
            <a:gd name="connsiteY83" fmla="*/ 317132 h 1707232"/>
            <a:gd name="connsiteX84" fmla="*/ 1738945 w 2177646"/>
            <a:gd name="connsiteY84" fmla="*/ 280134 h 1707232"/>
            <a:gd name="connsiteX85" fmla="*/ 1733660 w 2177646"/>
            <a:gd name="connsiteY85" fmla="*/ 264277 h 1707232"/>
            <a:gd name="connsiteX86" fmla="*/ 1633234 w 2177646"/>
            <a:gd name="connsiteY86" fmla="*/ 237849 h 1707232"/>
            <a:gd name="connsiteX87" fmla="*/ 1596236 w 2177646"/>
            <a:gd name="connsiteY87" fmla="*/ 227278 h 1707232"/>
            <a:gd name="connsiteX88" fmla="*/ 1575093 w 2177646"/>
            <a:gd name="connsiteY88" fmla="*/ 221993 h 1707232"/>
            <a:gd name="connsiteX89" fmla="*/ 1538095 w 2177646"/>
            <a:gd name="connsiteY89" fmla="*/ 195565 h 1707232"/>
            <a:gd name="connsiteX90" fmla="*/ 1522238 w 2177646"/>
            <a:gd name="connsiteY90" fmla="*/ 163852 h 1707232"/>
            <a:gd name="connsiteX91" fmla="*/ 1511667 w 2177646"/>
            <a:gd name="connsiteY91" fmla="*/ 142709 h 1707232"/>
            <a:gd name="connsiteX92" fmla="*/ 1490525 w 2177646"/>
            <a:gd name="connsiteY92" fmla="*/ 110996 h 1707232"/>
            <a:gd name="connsiteX93" fmla="*/ 1474668 w 2177646"/>
            <a:gd name="connsiteY93" fmla="*/ 79283 h 1707232"/>
            <a:gd name="connsiteX94" fmla="*/ 1464097 w 2177646"/>
            <a:gd name="connsiteY94" fmla="*/ 58141 h 1707232"/>
            <a:gd name="connsiteX95" fmla="*/ 1448240 w 2177646"/>
            <a:gd name="connsiteY95" fmla="*/ 47569 h 1707232"/>
            <a:gd name="connsiteX96" fmla="*/ 1411241 w 2177646"/>
            <a:gd name="connsiteY96" fmla="*/ 5285 h 1707232"/>
            <a:gd name="connsiteX97" fmla="*/ 1395385 w 2177646"/>
            <a:gd name="connsiteY97" fmla="*/ 0 h 1707232"/>
            <a:gd name="connsiteX98" fmla="*/ 1353100 w 2177646"/>
            <a:gd name="connsiteY98" fmla="*/ 5285 h 1707232"/>
            <a:gd name="connsiteX99" fmla="*/ 1321387 w 2177646"/>
            <a:gd name="connsiteY99" fmla="*/ 36998 h 1707232"/>
            <a:gd name="connsiteX100" fmla="*/ 1305530 w 2177646"/>
            <a:gd name="connsiteY100" fmla="*/ 42284 h 1707232"/>
            <a:gd name="connsiteX101" fmla="*/ 1263246 w 2177646"/>
            <a:gd name="connsiteY101" fmla="*/ 84568 h 1707232"/>
            <a:gd name="connsiteX102" fmla="*/ 1226247 w 2177646"/>
            <a:gd name="connsiteY102" fmla="*/ 132138 h 1707232"/>
            <a:gd name="connsiteX103" fmla="*/ 1205105 w 2177646"/>
            <a:gd name="connsiteY103" fmla="*/ 147995 h 1707232"/>
            <a:gd name="connsiteX104" fmla="*/ 1183963 w 2177646"/>
            <a:gd name="connsiteY104" fmla="*/ 179708 h 1707232"/>
            <a:gd name="connsiteX105" fmla="*/ 1173392 w 2177646"/>
            <a:gd name="connsiteY105" fmla="*/ 195565 h 1707232"/>
            <a:gd name="connsiteX106" fmla="*/ 1136393 w 2177646"/>
            <a:gd name="connsiteY106" fmla="*/ 216707 h 1707232"/>
            <a:gd name="connsiteX107" fmla="*/ 1104680 w 2177646"/>
            <a:gd name="connsiteY107" fmla="*/ 237849 h 1707232"/>
            <a:gd name="connsiteX108" fmla="*/ 1083537 w 2177646"/>
            <a:gd name="connsiteY108" fmla="*/ 248420 h 1707232"/>
            <a:gd name="connsiteX109" fmla="*/ 1062395 w 2177646"/>
            <a:gd name="connsiteY109" fmla="*/ 264277 h 1707232"/>
            <a:gd name="connsiteX110" fmla="*/ 1046538 w 2177646"/>
            <a:gd name="connsiteY110" fmla="*/ 274848 h 1707232"/>
            <a:gd name="connsiteX111" fmla="*/ 1035967 w 2177646"/>
            <a:gd name="connsiteY111" fmla="*/ 290705 h 1707232"/>
            <a:gd name="connsiteX112" fmla="*/ 1020111 w 2177646"/>
            <a:gd name="connsiteY112" fmla="*/ 311847 h 1707232"/>
            <a:gd name="connsiteX113" fmla="*/ 1014825 w 2177646"/>
            <a:gd name="connsiteY113" fmla="*/ 327704 h 1707232"/>
            <a:gd name="connsiteX114" fmla="*/ 1004254 w 2177646"/>
            <a:gd name="connsiteY114" fmla="*/ 343560 h 1707232"/>
            <a:gd name="connsiteX115" fmla="*/ 998969 w 2177646"/>
            <a:gd name="connsiteY115" fmla="*/ 364702 h 1707232"/>
            <a:gd name="connsiteX116" fmla="*/ 993683 w 2177646"/>
            <a:gd name="connsiteY116" fmla="*/ 380559 h 1707232"/>
            <a:gd name="connsiteX117" fmla="*/ 988397 w 2177646"/>
            <a:gd name="connsiteY117" fmla="*/ 422843 h 1707232"/>
            <a:gd name="connsiteX118" fmla="*/ 977826 w 2177646"/>
            <a:gd name="connsiteY118" fmla="*/ 465128 h 1707232"/>
            <a:gd name="connsiteX119" fmla="*/ 961970 w 2177646"/>
            <a:gd name="connsiteY119" fmla="*/ 533840 h 1707232"/>
            <a:gd name="connsiteX120" fmla="*/ 956684 w 2177646"/>
            <a:gd name="connsiteY120" fmla="*/ 639551 h 1707232"/>
            <a:gd name="connsiteX121" fmla="*/ 951399 w 2177646"/>
            <a:gd name="connsiteY121" fmla="*/ 671264 h 1707232"/>
            <a:gd name="connsiteX122" fmla="*/ 935542 w 2177646"/>
            <a:gd name="connsiteY122" fmla="*/ 681835 h 1707232"/>
            <a:gd name="connsiteX123" fmla="*/ 909114 w 2177646"/>
            <a:gd name="connsiteY123" fmla="*/ 708263 h 1707232"/>
            <a:gd name="connsiteX124" fmla="*/ 898543 w 2177646"/>
            <a:gd name="connsiteY124" fmla="*/ 724120 h 1707232"/>
            <a:gd name="connsiteX125" fmla="*/ 877401 w 2177646"/>
            <a:gd name="connsiteY125" fmla="*/ 734691 h 1707232"/>
            <a:gd name="connsiteX126" fmla="*/ 792832 w 2177646"/>
            <a:gd name="connsiteY126" fmla="*/ 750548 h 1707232"/>
            <a:gd name="connsiteX127" fmla="*/ 739977 w 2177646"/>
            <a:gd name="connsiteY127" fmla="*/ 750548 h 1707232"/>
            <a:gd name="connsiteX128" fmla="*/ 628980 w 2177646"/>
            <a:gd name="connsiteY128" fmla="*/ 755833 h 1707232"/>
            <a:gd name="connsiteX129" fmla="*/ 618409 w 2177646"/>
            <a:gd name="connsiteY129" fmla="*/ 771690 h 1707232"/>
            <a:gd name="connsiteX130" fmla="*/ 602552 w 2177646"/>
            <a:gd name="connsiteY130" fmla="*/ 803403 h 1707232"/>
            <a:gd name="connsiteX131" fmla="*/ 576125 w 2177646"/>
            <a:gd name="connsiteY131" fmla="*/ 835116 h 1707232"/>
            <a:gd name="connsiteX132" fmla="*/ 570839 w 2177646"/>
            <a:gd name="connsiteY132" fmla="*/ 850973 h 1707232"/>
            <a:gd name="connsiteX133" fmla="*/ 560268 w 2177646"/>
            <a:gd name="connsiteY133" fmla="*/ 866830 h 1707232"/>
            <a:gd name="connsiteX134" fmla="*/ 528555 w 2177646"/>
            <a:gd name="connsiteY134" fmla="*/ 909114 h 1707232"/>
            <a:gd name="connsiteX135" fmla="*/ 496841 w 2177646"/>
            <a:gd name="connsiteY135" fmla="*/ 940827 h 1707232"/>
            <a:gd name="connsiteX136" fmla="*/ 465128 w 2177646"/>
            <a:gd name="connsiteY136" fmla="*/ 961969 h 1707232"/>
            <a:gd name="connsiteX137" fmla="*/ 454557 w 2177646"/>
            <a:gd name="connsiteY137" fmla="*/ 977826 h 1707232"/>
            <a:gd name="connsiteX138" fmla="*/ 428129 w 2177646"/>
            <a:gd name="connsiteY138" fmla="*/ 951398 h 1707232"/>
            <a:gd name="connsiteX139" fmla="*/ 396416 w 2177646"/>
            <a:gd name="connsiteY139" fmla="*/ 930256 h 1707232"/>
            <a:gd name="connsiteX140" fmla="*/ 327704 w 2177646"/>
            <a:gd name="connsiteY140" fmla="*/ 935542 h 1707232"/>
            <a:gd name="connsiteX141" fmla="*/ 269563 w 2177646"/>
            <a:gd name="connsiteY141" fmla="*/ 983112 h 1707232"/>
            <a:gd name="connsiteX142" fmla="*/ 258992 w 2177646"/>
            <a:gd name="connsiteY142" fmla="*/ 998968 h 1707232"/>
            <a:gd name="connsiteX143" fmla="*/ 243135 w 2177646"/>
            <a:gd name="connsiteY143" fmla="*/ 1009539 h 1707232"/>
            <a:gd name="connsiteX144" fmla="*/ 221993 w 2177646"/>
            <a:gd name="connsiteY144" fmla="*/ 1041253 h 1707232"/>
            <a:gd name="connsiteX145" fmla="*/ 211422 w 2177646"/>
            <a:gd name="connsiteY145" fmla="*/ 1057109 h 1707232"/>
            <a:gd name="connsiteX146" fmla="*/ 179708 w 2177646"/>
            <a:gd name="connsiteY146" fmla="*/ 1088823 h 1707232"/>
            <a:gd name="connsiteX147" fmla="*/ 158566 w 2177646"/>
            <a:gd name="connsiteY147" fmla="*/ 1120536 h 1707232"/>
            <a:gd name="connsiteX148" fmla="*/ 142710 w 2177646"/>
            <a:gd name="connsiteY148" fmla="*/ 1141678 h 1707232"/>
            <a:gd name="connsiteX149" fmla="*/ 116282 w 2177646"/>
            <a:gd name="connsiteY149" fmla="*/ 1157535 h 170723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</a:cxnLst>
          <a:rect l="l" t="t" r="r" b="b"/>
          <a:pathLst>
            <a:path w="2177646" h="1707232">
              <a:moveTo>
                <a:pt x="116282" y="1157535"/>
              </a:moveTo>
              <a:cubicBezTo>
                <a:pt x="107473" y="1164582"/>
                <a:pt x="96765" y="1173597"/>
                <a:pt x="89854" y="1183963"/>
              </a:cubicBezTo>
              <a:cubicBezTo>
                <a:pt x="85825" y="1190007"/>
                <a:pt x="86656" y="1198147"/>
                <a:pt x="84569" y="1205105"/>
              </a:cubicBezTo>
              <a:cubicBezTo>
                <a:pt x="79766" y="1221114"/>
                <a:pt x="73998" y="1236818"/>
                <a:pt x="68712" y="1252675"/>
              </a:cubicBezTo>
              <a:cubicBezTo>
                <a:pt x="66950" y="1257960"/>
                <a:pt x="66516" y="1263895"/>
                <a:pt x="63426" y="1268531"/>
              </a:cubicBezTo>
              <a:lnTo>
                <a:pt x="42284" y="1300245"/>
              </a:lnTo>
              <a:cubicBezTo>
                <a:pt x="39265" y="1315341"/>
                <a:pt x="36193" y="1332881"/>
                <a:pt x="31713" y="1347815"/>
              </a:cubicBezTo>
              <a:cubicBezTo>
                <a:pt x="28511" y="1358488"/>
                <a:pt x="24666" y="1368957"/>
                <a:pt x="21142" y="1379528"/>
              </a:cubicBezTo>
              <a:lnTo>
                <a:pt x="10571" y="1411241"/>
              </a:lnTo>
              <a:cubicBezTo>
                <a:pt x="8809" y="1416527"/>
                <a:pt x="6378" y="1421635"/>
                <a:pt x="5285" y="1427098"/>
              </a:cubicBezTo>
              <a:lnTo>
                <a:pt x="0" y="1453526"/>
              </a:lnTo>
              <a:cubicBezTo>
                <a:pt x="3524" y="1460573"/>
                <a:pt x="4999" y="1469097"/>
                <a:pt x="10571" y="1474668"/>
              </a:cubicBezTo>
              <a:cubicBezTo>
                <a:pt x="14511" y="1478608"/>
                <a:pt x="22488" y="1476013"/>
                <a:pt x="26428" y="1479953"/>
              </a:cubicBezTo>
              <a:cubicBezTo>
                <a:pt x="30368" y="1483893"/>
                <a:pt x="30362" y="1490405"/>
                <a:pt x="31713" y="1495810"/>
              </a:cubicBezTo>
              <a:cubicBezTo>
                <a:pt x="33892" y="1504526"/>
                <a:pt x="30646" y="1515885"/>
                <a:pt x="36999" y="1522238"/>
              </a:cubicBezTo>
              <a:cubicBezTo>
                <a:pt x="44878" y="1530117"/>
                <a:pt x="58141" y="1529285"/>
                <a:pt x="68712" y="1532809"/>
              </a:cubicBezTo>
              <a:lnTo>
                <a:pt x="84569" y="1538094"/>
              </a:lnTo>
              <a:cubicBezTo>
                <a:pt x="89854" y="1541618"/>
                <a:pt x="94743" y="1545824"/>
                <a:pt x="100425" y="1548665"/>
              </a:cubicBezTo>
              <a:cubicBezTo>
                <a:pt x="105408" y="1551157"/>
                <a:pt x="110853" y="1552698"/>
                <a:pt x="116282" y="1553951"/>
              </a:cubicBezTo>
              <a:cubicBezTo>
                <a:pt x="133789" y="1557991"/>
                <a:pt x="151229" y="1563070"/>
                <a:pt x="169137" y="1564522"/>
              </a:cubicBezTo>
              <a:cubicBezTo>
                <a:pt x="216584" y="1568369"/>
                <a:pt x="264277" y="1568046"/>
                <a:pt x="311847" y="1569808"/>
              </a:cubicBezTo>
              <a:cubicBezTo>
                <a:pt x="317133" y="1571570"/>
                <a:pt x="322721" y="1572601"/>
                <a:pt x="327704" y="1575093"/>
              </a:cubicBezTo>
              <a:cubicBezTo>
                <a:pt x="333386" y="1577934"/>
                <a:pt x="337214" y="1585376"/>
                <a:pt x="343560" y="1585664"/>
              </a:cubicBezTo>
              <a:lnTo>
                <a:pt x="443986" y="1580379"/>
              </a:lnTo>
              <a:cubicBezTo>
                <a:pt x="480985" y="1582141"/>
                <a:pt x="518069" y="1582588"/>
                <a:pt x="554982" y="1585664"/>
              </a:cubicBezTo>
              <a:cubicBezTo>
                <a:pt x="601863" y="1589571"/>
                <a:pt x="537702" y="1591723"/>
                <a:pt x="586696" y="1601521"/>
              </a:cubicBezTo>
              <a:cubicBezTo>
                <a:pt x="602892" y="1604760"/>
                <a:pt x="738024" y="1611977"/>
                <a:pt x="739977" y="1612092"/>
              </a:cubicBezTo>
              <a:lnTo>
                <a:pt x="776975" y="1622663"/>
              </a:lnTo>
              <a:cubicBezTo>
                <a:pt x="791013" y="1626407"/>
                <a:pt x="819260" y="1633234"/>
                <a:pt x="819260" y="1633234"/>
              </a:cubicBezTo>
              <a:cubicBezTo>
                <a:pt x="837289" y="1645253"/>
                <a:pt x="846172" y="1653501"/>
                <a:pt x="872115" y="1654376"/>
              </a:cubicBezTo>
              <a:cubicBezTo>
                <a:pt x="1016515" y="1659244"/>
                <a:pt x="1161058" y="1657900"/>
                <a:pt x="1305530" y="1659662"/>
              </a:cubicBezTo>
              <a:cubicBezTo>
                <a:pt x="1314339" y="1661424"/>
                <a:pt x="1323096" y="1663471"/>
                <a:pt x="1331958" y="1664948"/>
              </a:cubicBezTo>
              <a:cubicBezTo>
                <a:pt x="1376110" y="1672307"/>
                <a:pt x="1357996" y="1667210"/>
                <a:pt x="1395385" y="1675519"/>
              </a:cubicBezTo>
              <a:cubicBezTo>
                <a:pt x="1402476" y="1677095"/>
                <a:pt x="1409373" y="1679542"/>
                <a:pt x="1416527" y="1680804"/>
              </a:cubicBezTo>
              <a:cubicBezTo>
                <a:pt x="1439348" y="1684831"/>
                <a:pt x="1462418" y="1687348"/>
                <a:pt x="1485239" y="1691375"/>
              </a:cubicBezTo>
              <a:cubicBezTo>
                <a:pt x="1492393" y="1692637"/>
                <a:pt x="1499166" y="1695812"/>
                <a:pt x="1506381" y="1696661"/>
              </a:cubicBezTo>
              <a:cubicBezTo>
                <a:pt x="1563851" y="1703422"/>
                <a:pt x="1673786" y="1705602"/>
                <a:pt x="1717803" y="1707232"/>
              </a:cubicBezTo>
              <a:cubicBezTo>
                <a:pt x="1753040" y="1703708"/>
                <a:pt x="1788982" y="1704509"/>
                <a:pt x="1823514" y="1696661"/>
              </a:cubicBezTo>
              <a:cubicBezTo>
                <a:pt x="1829709" y="1695253"/>
                <a:pt x="1831642" y="1686668"/>
                <a:pt x="1834085" y="1680804"/>
              </a:cubicBezTo>
              <a:cubicBezTo>
                <a:pt x="1840514" y="1665375"/>
                <a:pt x="1840670" y="1647141"/>
                <a:pt x="1849942" y="1633234"/>
              </a:cubicBezTo>
              <a:cubicBezTo>
                <a:pt x="1853466" y="1627949"/>
                <a:pt x="1857672" y="1623060"/>
                <a:pt x="1860513" y="1617378"/>
              </a:cubicBezTo>
              <a:cubicBezTo>
                <a:pt x="1864306" y="1609792"/>
                <a:pt x="1869390" y="1587157"/>
                <a:pt x="1871084" y="1580379"/>
              </a:cubicBezTo>
              <a:cubicBezTo>
                <a:pt x="1872846" y="1532809"/>
                <a:pt x="1873204" y="1485166"/>
                <a:pt x="1876370" y="1437669"/>
              </a:cubicBezTo>
              <a:cubicBezTo>
                <a:pt x="1877392" y="1422337"/>
                <a:pt x="1885715" y="1418979"/>
                <a:pt x="1892226" y="1405956"/>
              </a:cubicBezTo>
              <a:cubicBezTo>
                <a:pt x="1896469" y="1397470"/>
                <a:pt x="1899466" y="1388412"/>
                <a:pt x="1902797" y="1379528"/>
              </a:cubicBezTo>
              <a:cubicBezTo>
                <a:pt x="1904753" y="1374311"/>
                <a:pt x="1905591" y="1368654"/>
                <a:pt x="1908083" y="1363671"/>
              </a:cubicBezTo>
              <a:cubicBezTo>
                <a:pt x="1912660" y="1354516"/>
                <a:pt x="1921033" y="1343797"/>
                <a:pt x="1929225" y="1337243"/>
              </a:cubicBezTo>
              <a:cubicBezTo>
                <a:pt x="1934185" y="1333275"/>
                <a:pt x="1939796" y="1330196"/>
                <a:pt x="1945082" y="1326672"/>
              </a:cubicBezTo>
              <a:cubicBezTo>
                <a:pt x="1960371" y="1288450"/>
                <a:pt x="1950391" y="1308137"/>
                <a:pt x="1976795" y="1268531"/>
              </a:cubicBezTo>
              <a:lnTo>
                <a:pt x="1987366" y="1252675"/>
              </a:lnTo>
              <a:cubicBezTo>
                <a:pt x="2001350" y="1196742"/>
                <a:pt x="1982364" y="1262608"/>
                <a:pt x="2003223" y="1215676"/>
              </a:cubicBezTo>
              <a:cubicBezTo>
                <a:pt x="2007749" y="1205494"/>
                <a:pt x="2010270" y="1194534"/>
                <a:pt x="2013794" y="1183963"/>
              </a:cubicBezTo>
              <a:lnTo>
                <a:pt x="2029651" y="1136393"/>
              </a:lnTo>
              <a:lnTo>
                <a:pt x="2045507" y="1088823"/>
              </a:lnTo>
              <a:lnTo>
                <a:pt x="2050793" y="1072966"/>
              </a:lnTo>
              <a:cubicBezTo>
                <a:pt x="2049031" y="1051824"/>
                <a:pt x="2048311" y="1030569"/>
                <a:pt x="2045507" y="1009539"/>
              </a:cubicBezTo>
              <a:cubicBezTo>
                <a:pt x="2044771" y="1004017"/>
                <a:pt x="2038460" y="998968"/>
                <a:pt x="2040222" y="993683"/>
              </a:cubicBezTo>
              <a:cubicBezTo>
                <a:pt x="2042586" y="986592"/>
                <a:pt x="2048891" y="979879"/>
                <a:pt x="2056078" y="977826"/>
              </a:cubicBezTo>
              <a:cubicBezTo>
                <a:pt x="2074789" y="972480"/>
                <a:pt x="2094839" y="974303"/>
                <a:pt x="2114219" y="972541"/>
              </a:cubicBezTo>
              <a:cubicBezTo>
                <a:pt x="2121267" y="970779"/>
                <a:pt x="2128239" y="968680"/>
                <a:pt x="2135362" y="967255"/>
              </a:cubicBezTo>
              <a:cubicBezTo>
                <a:pt x="2145871" y="965153"/>
                <a:pt x="2157490" y="966762"/>
                <a:pt x="2167075" y="961969"/>
              </a:cubicBezTo>
              <a:cubicBezTo>
                <a:pt x="2172757" y="959128"/>
                <a:pt x="2174122" y="951398"/>
                <a:pt x="2177646" y="946113"/>
              </a:cubicBezTo>
              <a:cubicBezTo>
                <a:pt x="2175884" y="935542"/>
                <a:pt x="2175439" y="924665"/>
                <a:pt x="2172360" y="914400"/>
              </a:cubicBezTo>
              <a:cubicBezTo>
                <a:pt x="2168701" y="902204"/>
                <a:pt x="2158297" y="888020"/>
                <a:pt x="2151218" y="877401"/>
              </a:cubicBezTo>
              <a:cubicBezTo>
                <a:pt x="2152980" y="817498"/>
                <a:pt x="2156504" y="757621"/>
                <a:pt x="2156504" y="697692"/>
              </a:cubicBezTo>
              <a:cubicBezTo>
                <a:pt x="2156504" y="679986"/>
                <a:pt x="2159136" y="660674"/>
                <a:pt x="2151218" y="644837"/>
              </a:cubicBezTo>
              <a:cubicBezTo>
                <a:pt x="2145536" y="633473"/>
                <a:pt x="2128489" y="632678"/>
                <a:pt x="2119505" y="623694"/>
              </a:cubicBezTo>
              <a:cubicBezTo>
                <a:pt x="2108934" y="613123"/>
                <a:pt x="2096085" y="604420"/>
                <a:pt x="2087792" y="591981"/>
              </a:cubicBezTo>
              <a:cubicBezTo>
                <a:pt x="2072762" y="569437"/>
                <a:pt x="2065829" y="561879"/>
                <a:pt x="2056078" y="539126"/>
              </a:cubicBezTo>
              <a:cubicBezTo>
                <a:pt x="2053883" y="534005"/>
                <a:pt x="2052555" y="528555"/>
                <a:pt x="2050793" y="523269"/>
              </a:cubicBezTo>
              <a:cubicBezTo>
                <a:pt x="2048846" y="509641"/>
                <a:pt x="2047601" y="485171"/>
                <a:pt x="2040222" y="470413"/>
              </a:cubicBezTo>
              <a:cubicBezTo>
                <a:pt x="2037381" y="464731"/>
                <a:pt x="2032492" y="460239"/>
                <a:pt x="2029651" y="454557"/>
              </a:cubicBezTo>
              <a:cubicBezTo>
                <a:pt x="2027159" y="449574"/>
                <a:pt x="2028305" y="442640"/>
                <a:pt x="2024365" y="438700"/>
              </a:cubicBezTo>
              <a:cubicBezTo>
                <a:pt x="2020425" y="434760"/>
                <a:pt x="2013794" y="435177"/>
                <a:pt x="2008508" y="433415"/>
              </a:cubicBezTo>
              <a:cubicBezTo>
                <a:pt x="2004984" y="428129"/>
                <a:pt x="2002817" y="421625"/>
                <a:pt x="1997937" y="417558"/>
              </a:cubicBezTo>
              <a:cubicBezTo>
                <a:pt x="1984647" y="406482"/>
                <a:pt x="1971210" y="406368"/>
                <a:pt x="1955653" y="401701"/>
              </a:cubicBezTo>
              <a:cubicBezTo>
                <a:pt x="1944980" y="398499"/>
                <a:pt x="1934511" y="394654"/>
                <a:pt x="1923940" y="391130"/>
              </a:cubicBezTo>
              <a:cubicBezTo>
                <a:pt x="1918654" y="389368"/>
                <a:pt x="1913256" y="387914"/>
                <a:pt x="1908083" y="385845"/>
              </a:cubicBezTo>
              <a:cubicBezTo>
                <a:pt x="1899274" y="382321"/>
                <a:pt x="1890743" y="378000"/>
                <a:pt x="1881655" y="375274"/>
              </a:cubicBezTo>
              <a:cubicBezTo>
                <a:pt x="1873050" y="372693"/>
                <a:pt x="1864037" y="371750"/>
                <a:pt x="1855228" y="369988"/>
              </a:cubicBezTo>
              <a:cubicBezTo>
                <a:pt x="1849942" y="366464"/>
                <a:pt x="1845053" y="362258"/>
                <a:pt x="1839371" y="359417"/>
              </a:cubicBezTo>
              <a:cubicBezTo>
                <a:pt x="1816367" y="347915"/>
                <a:pt x="1828034" y="361890"/>
                <a:pt x="1802372" y="343560"/>
              </a:cubicBezTo>
              <a:cubicBezTo>
                <a:pt x="1796289" y="339215"/>
                <a:pt x="1792257" y="332489"/>
                <a:pt x="1786515" y="327704"/>
              </a:cubicBezTo>
              <a:cubicBezTo>
                <a:pt x="1781635" y="323637"/>
                <a:pt x="1775539" y="321199"/>
                <a:pt x="1770659" y="317132"/>
              </a:cubicBezTo>
              <a:cubicBezTo>
                <a:pt x="1755932" y="304859"/>
                <a:pt x="1750614" y="295692"/>
                <a:pt x="1738945" y="280134"/>
              </a:cubicBezTo>
              <a:cubicBezTo>
                <a:pt x="1737183" y="274848"/>
                <a:pt x="1738058" y="267698"/>
                <a:pt x="1733660" y="264277"/>
              </a:cubicBezTo>
              <a:cubicBezTo>
                <a:pt x="1698110" y="236627"/>
                <a:pt x="1677257" y="241851"/>
                <a:pt x="1633234" y="237849"/>
              </a:cubicBezTo>
              <a:lnTo>
                <a:pt x="1596236" y="227278"/>
              </a:lnTo>
              <a:cubicBezTo>
                <a:pt x="1589227" y="225367"/>
                <a:pt x="1581770" y="224855"/>
                <a:pt x="1575093" y="221993"/>
              </a:cubicBezTo>
              <a:cubicBezTo>
                <a:pt x="1569089" y="219420"/>
                <a:pt x="1540493" y="197363"/>
                <a:pt x="1538095" y="195565"/>
              </a:cubicBezTo>
              <a:cubicBezTo>
                <a:pt x="1528402" y="166489"/>
                <a:pt x="1538633" y="192544"/>
                <a:pt x="1522238" y="163852"/>
              </a:cubicBezTo>
              <a:cubicBezTo>
                <a:pt x="1518329" y="157011"/>
                <a:pt x="1515721" y="149466"/>
                <a:pt x="1511667" y="142709"/>
              </a:cubicBezTo>
              <a:cubicBezTo>
                <a:pt x="1505131" y="131815"/>
                <a:pt x="1494543" y="123049"/>
                <a:pt x="1490525" y="110996"/>
              </a:cubicBezTo>
              <a:cubicBezTo>
                <a:pt x="1480833" y="81922"/>
                <a:pt x="1491063" y="107973"/>
                <a:pt x="1474668" y="79283"/>
              </a:cubicBezTo>
              <a:cubicBezTo>
                <a:pt x="1470759" y="72442"/>
                <a:pt x="1469141" y="64194"/>
                <a:pt x="1464097" y="58141"/>
              </a:cubicBezTo>
              <a:cubicBezTo>
                <a:pt x="1460030" y="53261"/>
                <a:pt x="1453526" y="51093"/>
                <a:pt x="1448240" y="47569"/>
              </a:cubicBezTo>
              <a:cubicBezTo>
                <a:pt x="1432383" y="23784"/>
                <a:pt x="1433265" y="16296"/>
                <a:pt x="1411241" y="5285"/>
              </a:cubicBezTo>
              <a:cubicBezTo>
                <a:pt x="1406258" y="2794"/>
                <a:pt x="1400670" y="1762"/>
                <a:pt x="1395385" y="0"/>
              </a:cubicBezTo>
              <a:cubicBezTo>
                <a:pt x="1381290" y="1762"/>
                <a:pt x="1366804" y="1548"/>
                <a:pt x="1353100" y="5285"/>
              </a:cubicBezTo>
              <a:cubicBezTo>
                <a:pt x="1333560" y="10614"/>
                <a:pt x="1336000" y="24821"/>
                <a:pt x="1321387" y="36998"/>
              </a:cubicBezTo>
              <a:cubicBezTo>
                <a:pt x="1317107" y="40565"/>
                <a:pt x="1310816" y="40522"/>
                <a:pt x="1305530" y="42284"/>
              </a:cubicBezTo>
              <a:cubicBezTo>
                <a:pt x="1280017" y="80553"/>
                <a:pt x="1295751" y="68315"/>
                <a:pt x="1263246" y="84568"/>
              </a:cubicBezTo>
              <a:cubicBezTo>
                <a:pt x="1247336" y="108433"/>
                <a:pt x="1245570" y="115575"/>
                <a:pt x="1226247" y="132138"/>
              </a:cubicBezTo>
              <a:cubicBezTo>
                <a:pt x="1219558" y="137871"/>
                <a:pt x="1212152" y="142709"/>
                <a:pt x="1205105" y="147995"/>
              </a:cubicBezTo>
              <a:cubicBezTo>
                <a:pt x="1195815" y="175862"/>
                <a:pt x="1205959" y="153313"/>
                <a:pt x="1183963" y="179708"/>
              </a:cubicBezTo>
              <a:cubicBezTo>
                <a:pt x="1179896" y="184588"/>
                <a:pt x="1177884" y="191073"/>
                <a:pt x="1173392" y="195565"/>
              </a:cubicBezTo>
              <a:cubicBezTo>
                <a:pt x="1164251" y="204706"/>
                <a:pt x="1146755" y="210490"/>
                <a:pt x="1136393" y="216707"/>
              </a:cubicBezTo>
              <a:cubicBezTo>
                <a:pt x="1125499" y="223244"/>
                <a:pt x="1116044" y="232167"/>
                <a:pt x="1104680" y="237849"/>
              </a:cubicBezTo>
              <a:cubicBezTo>
                <a:pt x="1097632" y="241373"/>
                <a:pt x="1090219" y="244244"/>
                <a:pt x="1083537" y="248420"/>
              </a:cubicBezTo>
              <a:cubicBezTo>
                <a:pt x="1076067" y="253089"/>
                <a:pt x="1069563" y="259157"/>
                <a:pt x="1062395" y="264277"/>
              </a:cubicBezTo>
              <a:cubicBezTo>
                <a:pt x="1057226" y="267969"/>
                <a:pt x="1051824" y="271324"/>
                <a:pt x="1046538" y="274848"/>
              </a:cubicBezTo>
              <a:cubicBezTo>
                <a:pt x="1043014" y="280134"/>
                <a:pt x="1039659" y="285536"/>
                <a:pt x="1035967" y="290705"/>
              </a:cubicBezTo>
              <a:cubicBezTo>
                <a:pt x="1030847" y="297873"/>
                <a:pt x="1024481" y="304199"/>
                <a:pt x="1020111" y="311847"/>
              </a:cubicBezTo>
              <a:cubicBezTo>
                <a:pt x="1017347" y="316685"/>
                <a:pt x="1017317" y="322721"/>
                <a:pt x="1014825" y="327704"/>
              </a:cubicBezTo>
              <a:cubicBezTo>
                <a:pt x="1011984" y="333386"/>
                <a:pt x="1007778" y="338275"/>
                <a:pt x="1004254" y="343560"/>
              </a:cubicBezTo>
              <a:cubicBezTo>
                <a:pt x="1002492" y="350607"/>
                <a:pt x="1000965" y="357717"/>
                <a:pt x="998969" y="364702"/>
              </a:cubicBezTo>
              <a:cubicBezTo>
                <a:pt x="997438" y="370059"/>
                <a:pt x="994680" y="375077"/>
                <a:pt x="993683" y="380559"/>
              </a:cubicBezTo>
              <a:cubicBezTo>
                <a:pt x="991142" y="394534"/>
                <a:pt x="991015" y="408882"/>
                <a:pt x="988397" y="422843"/>
              </a:cubicBezTo>
              <a:cubicBezTo>
                <a:pt x="985719" y="437123"/>
                <a:pt x="980675" y="450881"/>
                <a:pt x="977826" y="465128"/>
              </a:cubicBezTo>
              <a:cubicBezTo>
                <a:pt x="969692" y="505802"/>
                <a:pt x="974720" y="482840"/>
                <a:pt x="961970" y="533840"/>
              </a:cubicBezTo>
              <a:cubicBezTo>
                <a:pt x="960208" y="569077"/>
                <a:pt x="959390" y="604374"/>
                <a:pt x="956684" y="639551"/>
              </a:cubicBezTo>
              <a:cubicBezTo>
                <a:pt x="955862" y="650236"/>
                <a:pt x="956192" y="661679"/>
                <a:pt x="951399" y="671264"/>
              </a:cubicBezTo>
              <a:cubicBezTo>
                <a:pt x="948558" y="676946"/>
                <a:pt x="940828" y="678311"/>
                <a:pt x="935542" y="681835"/>
              </a:cubicBezTo>
              <a:cubicBezTo>
                <a:pt x="907353" y="724120"/>
                <a:pt x="944351" y="673026"/>
                <a:pt x="909114" y="708263"/>
              </a:cubicBezTo>
              <a:cubicBezTo>
                <a:pt x="904622" y="712755"/>
                <a:pt x="903423" y="720053"/>
                <a:pt x="898543" y="724120"/>
              </a:cubicBezTo>
              <a:cubicBezTo>
                <a:pt x="892490" y="729164"/>
                <a:pt x="884643" y="731587"/>
                <a:pt x="877401" y="734691"/>
              </a:cubicBezTo>
              <a:cubicBezTo>
                <a:pt x="852683" y="745284"/>
                <a:pt x="812468" y="747527"/>
                <a:pt x="792832" y="750548"/>
              </a:cubicBezTo>
              <a:cubicBezTo>
                <a:pt x="757007" y="762488"/>
                <a:pt x="800711" y="750548"/>
                <a:pt x="739977" y="750548"/>
              </a:cubicBezTo>
              <a:cubicBezTo>
                <a:pt x="702936" y="750548"/>
                <a:pt x="665979" y="754071"/>
                <a:pt x="628980" y="755833"/>
              </a:cubicBezTo>
              <a:cubicBezTo>
                <a:pt x="625456" y="761119"/>
                <a:pt x="621250" y="766008"/>
                <a:pt x="618409" y="771690"/>
              </a:cubicBezTo>
              <a:cubicBezTo>
                <a:pt x="606490" y="795527"/>
                <a:pt x="621486" y="780682"/>
                <a:pt x="602552" y="803403"/>
              </a:cubicBezTo>
              <a:cubicBezTo>
                <a:pt x="587942" y="820936"/>
                <a:pt x="585966" y="815434"/>
                <a:pt x="576125" y="835116"/>
              </a:cubicBezTo>
              <a:cubicBezTo>
                <a:pt x="573633" y="840099"/>
                <a:pt x="573331" y="845990"/>
                <a:pt x="570839" y="850973"/>
              </a:cubicBezTo>
              <a:cubicBezTo>
                <a:pt x="567998" y="856655"/>
                <a:pt x="564004" y="861692"/>
                <a:pt x="560268" y="866830"/>
              </a:cubicBezTo>
              <a:cubicBezTo>
                <a:pt x="549905" y="881079"/>
                <a:pt x="541013" y="896656"/>
                <a:pt x="528555" y="909114"/>
              </a:cubicBezTo>
              <a:cubicBezTo>
                <a:pt x="517984" y="919685"/>
                <a:pt x="509280" y="932534"/>
                <a:pt x="496841" y="940827"/>
              </a:cubicBezTo>
              <a:lnTo>
                <a:pt x="465128" y="961969"/>
              </a:lnTo>
              <a:cubicBezTo>
                <a:pt x="461604" y="967255"/>
                <a:pt x="460786" y="976580"/>
                <a:pt x="454557" y="977826"/>
              </a:cubicBezTo>
              <a:cubicBezTo>
                <a:pt x="442264" y="980285"/>
                <a:pt x="433374" y="955987"/>
                <a:pt x="428129" y="951398"/>
              </a:cubicBezTo>
              <a:cubicBezTo>
                <a:pt x="418568" y="943032"/>
                <a:pt x="396416" y="930256"/>
                <a:pt x="396416" y="930256"/>
              </a:cubicBezTo>
              <a:cubicBezTo>
                <a:pt x="373512" y="932018"/>
                <a:pt x="349919" y="929696"/>
                <a:pt x="327704" y="935542"/>
              </a:cubicBezTo>
              <a:cubicBezTo>
                <a:pt x="313951" y="939161"/>
                <a:pt x="277198" y="971660"/>
                <a:pt x="269563" y="983112"/>
              </a:cubicBezTo>
              <a:cubicBezTo>
                <a:pt x="266039" y="988397"/>
                <a:pt x="263484" y="994476"/>
                <a:pt x="258992" y="998968"/>
              </a:cubicBezTo>
              <a:cubicBezTo>
                <a:pt x="254500" y="1003460"/>
                <a:pt x="248421" y="1006015"/>
                <a:pt x="243135" y="1009539"/>
              </a:cubicBezTo>
              <a:lnTo>
                <a:pt x="221993" y="1041253"/>
              </a:lnTo>
              <a:cubicBezTo>
                <a:pt x="218469" y="1046538"/>
                <a:pt x="215914" y="1052617"/>
                <a:pt x="211422" y="1057109"/>
              </a:cubicBezTo>
              <a:cubicBezTo>
                <a:pt x="200851" y="1067680"/>
                <a:pt x="188001" y="1076384"/>
                <a:pt x="179708" y="1088823"/>
              </a:cubicBezTo>
              <a:cubicBezTo>
                <a:pt x="172661" y="1099394"/>
                <a:pt x="166189" y="1110372"/>
                <a:pt x="158566" y="1120536"/>
              </a:cubicBezTo>
              <a:cubicBezTo>
                <a:pt x="153281" y="1127583"/>
                <a:pt x="147762" y="1134461"/>
                <a:pt x="142710" y="1141678"/>
              </a:cubicBezTo>
              <a:cubicBezTo>
                <a:pt x="135424" y="1152086"/>
                <a:pt x="125091" y="1150488"/>
                <a:pt x="116282" y="1157535"/>
              </a:cubicBezTo>
              <a:close/>
            </a:path>
          </a:pathLst>
        </a:cu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5</xdr:col>
      <xdr:colOff>586198</xdr:colOff>
      <xdr:row>18</xdr:row>
      <xdr:rowOff>175634</xdr:rowOff>
    </xdr:from>
    <xdr:to>
      <xdr:col>8</xdr:col>
      <xdr:colOff>342224</xdr:colOff>
      <xdr:row>25</xdr:row>
      <xdr:rowOff>24480</xdr:rowOff>
    </xdr:to>
    <xdr:sp macro="" textlink="">
      <xdr:nvSpPr>
        <xdr:cNvPr id="47" name="PlainedesPalmistes">
          <a:extLst>
            <a:ext uri="{FF2B5EF4-FFF2-40B4-BE49-F238E27FC236}">
              <a16:creationId xmlns:a16="http://schemas.microsoft.com/office/drawing/2014/main" id="{02466D7D-9F8A-4F7D-89EB-E70DC592F9FC}"/>
            </a:ext>
          </a:extLst>
        </xdr:cNvPr>
        <xdr:cNvSpPr/>
      </xdr:nvSpPr>
      <xdr:spPr>
        <a:xfrm>
          <a:off x="4709963" y="3683075"/>
          <a:ext cx="1571379" cy="1182346"/>
        </a:xfrm>
        <a:custGeom>
          <a:avLst/>
          <a:gdLst>
            <a:gd name="connsiteX0" fmla="*/ 1479954 w 1506388"/>
            <a:gd name="connsiteY0" fmla="*/ 697692 h 1115250"/>
            <a:gd name="connsiteX1" fmla="*/ 1432384 w 1506388"/>
            <a:gd name="connsiteY1" fmla="*/ 708263 h 1115250"/>
            <a:gd name="connsiteX2" fmla="*/ 1405956 w 1506388"/>
            <a:gd name="connsiteY2" fmla="*/ 729405 h 1115250"/>
            <a:gd name="connsiteX3" fmla="*/ 1390100 w 1506388"/>
            <a:gd name="connsiteY3" fmla="*/ 803403 h 1115250"/>
            <a:gd name="connsiteX4" fmla="*/ 1384814 w 1506388"/>
            <a:gd name="connsiteY4" fmla="*/ 819260 h 1115250"/>
            <a:gd name="connsiteX5" fmla="*/ 1368958 w 1506388"/>
            <a:gd name="connsiteY5" fmla="*/ 829831 h 1115250"/>
            <a:gd name="connsiteX6" fmla="*/ 1363672 w 1506388"/>
            <a:gd name="connsiteY6" fmla="*/ 845687 h 1115250"/>
            <a:gd name="connsiteX7" fmla="*/ 1347815 w 1506388"/>
            <a:gd name="connsiteY7" fmla="*/ 856258 h 1115250"/>
            <a:gd name="connsiteX8" fmla="*/ 1316102 w 1506388"/>
            <a:gd name="connsiteY8" fmla="*/ 877401 h 1115250"/>
            <a:gd name="connsiteX9" fmla="*/ 1294960 w 1506388"/>
            <a:gd name="connsiteY9" fmla="*/ 924971 h 1115250"/>
            <a:gd name="connsiteX10" fmla="*/ 1279103 w 1506388"/>
            <a:gd name="connsiteY10" fmla="*/ 935542 h 1115250"/>
            <a:gd name="connsiteX11" fmla="*/ 1236819 w 1506388"/>
            <a:gd name="connsiteY11" fmla="*/ 946113 h 1115250"/>
            <a:gd name="connsiteX12" fmla="*/ 1194535 w 1506388"/>
            <a:gd name="connsiteY12" fmla="*/ 935542 h 1115250"/>
            <a:gd name="connsiteX13" fmla="*/ 1162821 w 1506388"/>
            <a:gd name="connsiteY13" fmla="*/ 924971 h 1115250"/>
            <a:gd name="connsiteX14" fmla="*/ 1057110 w 1506388"/>
            <a:gd name="connsiteY14" fmla="*/ 935542 h 1115250"/>
            <a:gd name="connsiteX15" fmla="*/ 1051825 w 1506388"/>
            <a:gd name="connsiteY15" fmla="*/ 951398 h 1115250"/>
            <a:gd name="connsiteX16" fmla="*/ 1041254 w 1506388"/>
            <a:gd name="connsiteY16" fmla="*/ 993683 h 1115250"/>
            <a:gd name="connsiteX17" fmla="*/ 1009540 w 1506388"/>
            <a:gd name="connsiteY17" fmla="*/ 1020111 h 1115250"/>
            <a:gd name="connsiteX18" fmla="*/ 993684 w 1506388"/>
            <a:gd name="connsiteY18" fmla="*/ 1025396 h 1115250"/>
            <a:gd name="connsiteX19" fmla="*/ 951399 w 1506388"/>
            <a:gd name="connsiteY19" fmla="*/ 1072966 h 1115250"/>
            <a:gd name="connsiteX20" fmla="*/ 946114 w 1506388"/>
            <a:gd name="connsiteY20" fmla="*/ 1088823 h 1115250"/>
            <a:gd name="connsiteX21" fmla="*/ 924971 w 1506388"/>
            <a:gd name="connsiteY21" fmla="*/ 1115250 h 1115250"/>
            <a:gd name="connsiteX22" fmla="*/ 893258 w 1506388"/>
            <a:gd name="connsiteY22" fmla="*/ 1099394 h 1115250"/>
            <a:gd name="connsiteX23" fmla="*/ 872116 w 1506388"/>
            <a:gd name="connsiteY23" fmla="*/ 1067680 h 1115250"/>
            <a:gd name="connsiteX24" fmla="*/ 856259 w 1506388"/>
            <a:gd name="connsiteY24" fmla="*/ 998968 h 1115250"/>
            <a:gd name="connsiteX25" fmla="*/ 840403 w 1506388"/>
            <a:gd name="connsiteY25" fmla="*/ 988397 h 1115250"/>
            <a:gd name="connsiteX26" fmla="*/ 829832 w 1506388"/>
            <a:gd name="connsiteY26" fmla="*/ 956684 h 1115250"/>
            <a:gd name="connsiteX27" fmla="*/ 824546 w 1506388"/>
            <a:gd name="connsiteY27" fmla="*/ 940827 h 1115250"/>
            <a:gd name="connsiteX28" fmla="*/ 813975 w 1506388"/>
            <a:gd name="connsiteY28" fmla="*/ 924971 h 1115250"/>
            <a:gd name="connsiteX29" fmla="*/ 808689 w 1506388"/>
            <a:gd name="connsiteY29" fmla="*/ 909114 h 1115250"/>
            <a:gd name="connsiteX30" fmla="*/ 771691 w 1506388"/>
            <a:gd name="connsiteY30" fmla="*/ 861544 h 1115250"/>
            <a:gd name="connsiteX31" fmla="*/ 755834 w 1506388"/>
            <a:gd name="connsiteY31" fmla="*/ 813974 h 1115250"/>
            <a:gd name="connsiteX32" fmla="*/ 750548 w 1506388"/>
            <a:gd name="connsiteY32" fmla="*/ 798117 h 1115250"/>
            <a:gd name="connsiteX33" fmla="*/ 718835 w 1506388"/>
            <a:gd name="connsiteY33" fmla="*/ 739976 h 1115250"/>
            <a:gd name="connsiteX34" fmla="*/ 708264 w 1506388"/>
            <a:gd name="connsiteY34" fmla="*/ 708263 h 1115250"/>
            <a:gd name="connsiteX35" fmla="*/ 702978 w 1506388"/>
            <a:gd name="connsiteY35" fmla="*/ 687121 h 1115250"/>
            <a:gd name="connsiteX36" fmla="*/ 687122 w 1506388"/>
            <a:gd name="connsiteY36" fmla="*/ 671264 h 1115250"/>
            <a:gd name="connsiteX37" fmla="*/ 665980 w 1506388"/>
            <a:gd name="connsiteY37" fmla="*/ 639551 h 1115250"/>
            <a:gd name="connsiteX38" fmla="*/ 639552 w 1506388"/>
            <a:gd name="connsiteY38" fmla="*/ 644837 h 1115250"/>
            <a:gd name="connsiteX39" fmla="*/ 623695 w 1506388"/>
            <a:gd name="connsiteY39" fmla="*/ 655408 h 1115250"/>
            <a:gd name="connsiteX40" fmla="*/ 597267 w 1506388"/>
            <a:gd name="connsiteY40" fmla="*/ 681835 h 1115250"/>
            <a:gd name="connsiteX41" fmla="*/ 586696 w 1506388"/>
            <a:gd name="connsiteY41" fmla="*/ 745262 h 1115250"/>
            <a:gd name="connsiteX42" fmla="*/ 570840 w 1506388"/>
            <a:gd name="connsiteY42" fmla="*/ 776975 h 1115250"/>
            <a:gd name="connsiteX43" fmla="*/ 560269 w 1506388"/>
            <a:gd name="connsiteY43" fmla="*/ 808689 h 1115250"/>
            <a:gd name="connsiteX44" fmla="*/ 533841 w 1506388"/>
            <a:gd name="connsiteY44" fmla="*/ 866830 h 1115250"/>
            <a:gd name="connsiteX45" fmla="*/ 502128 w 1506388"/>
            <a:gd name="connsiteY45" fmla="*/ 893257 h 1115250"/>
            <a:gd name="connsiteX46" fmla="*/ 470414 w 1506388"/>
            <a:gd name="connsiteY46" fmla="*/ 909114 h 1115250"/>
            <a:gd name="connsiteX47" fmla="*/ 364703 w 1506388"/>
            <a:gd name="connsiteY47" fmla="*/ 898543 h 1115250"/>
            <a:gd name="connsiteX48" fmla="*/ 348847 w 1506388"/>
            <a:gd name="connsiteY48" fmla="*/ 887972 h 1115250"/>
            <a:gd name="connsiteX49" fmla="*/ 317133 w 1506388"/>
            <a:gd name="connsiteY49" fmla="*/ 856258 h 1115250"/>
            <a:gd name="connsiteX50" fmla="*/ 274849 w 1506388"/>
            <a:gd name="connsiteY50" fmla="*/ 845687 h 1115250"/>
            <a:gd name="connsiteX51" fmla="*/ 243136 w 1506388"/>
            <a:gd name="connsiteY51" fmla="*/ 835116 h 1115250"/>
            <a:gd name="connsiteX52" fmla="*/ 227279 w 1506388"/>
            <a:gd name="connsiteY52" fmla="*/ 829831 h 1115250"/>
            <a:gd name="connsiteX53" fmla="*/ 190280 w 1506388"/>
            <a:gd name="connsiteY53" fmla="*/ 813974 h 1115250"/>
            <a:gd name="connsiteX54" fmla="*/ 147996 w 1506388"/>
            <a:gd name="connsiteY54" fmla="*/ 808689 h 1115250"/>
            <a:gd name="connsiteX55" fmla="*/ 137425 w 1506388"/>
            <a:gd name="connsiteY55" fmla="*/ 798117 h 1115250"/>
            <a:gd name="connsiteX56" fmla="*/ 126854 w 1506388"/>
            <a:gd name="connsiteY56" fmla="*/ 766404 h 1115250"/>
            <a:gd name="connsiteX57" fmla="*/ 147996 w 1506388"/>
            <a:gd name="connsiteY57" fmla="*/ 713549 h 1115250"/>
            <a:gd name="connsiteX58" fmla="*/ 163852 w 1506388"/>
            <a:gd name="connsiteY58" fmla="*/ 708263 h 1115250"/>
            <a:gd name="connsiteX59" fmla="*/ 169138 w 1506388"/>
            <a:gd name="connsiteY59" fmla="*/ 692406 h 1115250"/>
            <a:gd name="connsiteX60" fmla="*/ 179709 w 1506388"/>
            <a:gd name="connsiteY60" fmla="*/ 665979 h 1115250"/>
            <a:gd name="connsiteX61" fmla="*/ 137425 w 1506388"/>
            <a:gd name="connsiteY61" fmla="*/ 628980 h 1115250"/>
            <a:gd name="connsiteX62" fmla="*/ 121568 w 1506388"/>
            <a:gd name="connsiteY62" fmla="*/ 618409 h 1115250"/>
            <a:gd name="connsiteX63" fmla="*/ 100426 w 1506388"/>
            <a:gd name="connsiteY63" fmla="*/ 586695 h 1115250"/>
            <a:gd name="connsiteX64" fmla="*/ 89855 w 1506388"/>
            <a:gd name="connsiteY64" fmla="*/ 570839 h 1115250"/>
            <a:gd name="connsiteX65" fmla="*/ 84569 w 1506388"/>
            <a:gd name="connsiteY65" fmla="*/ 554982 h 1115250"/>
            <a:gd name="connsiteX66" fmla="*/ 79284 w 1506388"/>
            <a:gd name="connsiteY66" fmla="*/ 502127 h 1115250"/>
            <a:gd name="connsiteX67" fmla="*/ 52856 w 1506388"/>
            <a:gd name="connsiteY67" fmla="*/ 454557 h 1115250"/>
            <a:gd name="connsiteX68" fmla="*/ 36999 w 1506388"/>
            <a:gd name="connsiteY68" fmla="*/ 422843 h 1115250"/>
            <a:gd name="connsiteX69" fmla="*/ 31714 w 1506388"/>
            <a:gd name="connsiteY69" fmla="*/ 380559 h 1115250"/>
            <a:gd name="connsiteX70" fmla="*/ 21143 w 1506388"/>
            <a:gd name="connsiteY70" fmla="*/ 359417 h 1115250"/>
            <a:gd name="connsiteX71" fmla="*/ 15857 w 1506388"/>
            <a:gd name="connsiteY71" fmla="*/ 343560 h 1115250"/>
            <a:gd name="connsiteX72" fmla="*/ 0 w 1506388"/>
            <a:gd name="connsiteY72" fmla="*/ 301276 h 1115250"/>
            <a:gd name="connsiteX73" fmla="*/ 5286 w 1506388"/>
            <a:gd name="connsiteY73" fmla="*/ 253706 h 1115250"/>
            <a:gd name="connsiteX74" fmla="*/ 21143 w 1506388"/>
            <a:gd name="connsiteY74" fmla="*/ 243135 h 1115250"/>
            <a:gd name="connsiteX75" fmla="*/ 52856 w 1506388"/>
            <a:gd name="connsiteY75" fmla="*/ 232564 h 1115250"/>
            <a:gd name="connsiteX76" fmla="*/ 68713 w 1506388"/>
            <a:gd name="connsiteY76" fmla="*/ 227278 h 1115250"/>
            <a:gd name="connsiteX77" fmla="*/ 84569 w 1506388"/>
            <a:gd name="connsiteY77" fmla="*/ 211421 h 1115250"/>
            <a:gd name="connsiteX78" fmla="*/ 100426 w 1506388"/>
            <a:gd name="connsiteY78" fmla="*/ 206136 h 1115250"/>
            <a:gd name="connsiteX79" fmla="*/ 121568 w 1506388"/>
            <a:gd name="connsiteY79" fmla="*/ 195565 h 1115250"/>
            <a:gd name="connsiteX80" fmla="*/ 338276 w 1506388"/>
            <a:gd name="connsiteY80" fmla="*/ 200850 h 1115250"/>
            <a:gd name="connsiteX81" fmla="*/ 454558 w 1506388"/>
            <a:gd name="connsiteY81" fmla="*/ 195565 h 1115250"/>
            <a:gd name="connsiteX82" fmla="*/ 523270 w 1506388"/>
            <a:gd name="connsiteY82" fmla="*/ 169137 h 1115250"/>
            <a:gd name="connsiteX83" fmla="*/ 549698 w 1506388"/>
            <a:gd name="connsiteY83" fmla="*/ 147995 h 1115250"/>
            <a:gd name="connsiteX84" fmla="*/ 565554 w 1506388"/>
            <a:gd name="connsiteY84" fmla="*/ 132138 h 1115250"/>
            <a:gd name="connsiteX85" fmla="*/ 597267 w 1506388"/>
            <a:gd name="connsiteY85" fmla="*/ 116282 h 1115250"/>
            <a:gd name="connsiteX86" fmla="*/ 607839 w 1506388"/>
            <a:gd name="connsiteY86" fmla="*/ 105711 h 1115250"/>
            <a:gd name="connsiteX87" fmla="*/ 639552 w 1506388"/>
            <a:gd name="connsiteY87" fmla="*/ 95139 h 1115250"/>
            <a:gd name="connsiteX88" fmla="*/ 655408 w 1506388"/>
            <a:gd name="connsiteY88" fmla="*/ 89854 h 1115250"/>
            <a:gd name="connsiteX89" fmla="*/ 697693 w 1506388"/>
            <a:gd name="connsiteY89" fmla="*/ 79283 h 1115250"/>
            <a:gd name="connsiteX90" fmla="*/ 729406 w 1506388"/>
            <a:gd name="connsiteY90" fmla="*/ 68712 h 1115250"/>
            <a:gd name="connsiteX91" fmla="*/ 745263 w 1506388"/>
            <a:gd name="connsiteY91" fmla="*/ 63426 h 1115250"/>
            <a:gd name="connsiteX92" fmla="*/ 750548 w 1506388"/>
            <a:gd name="connsiteY92" fmla="*/ 47569 h 1115250"/>
            <a:gd name="connsiteX93" fmla="*/ 803404 w 1506388"/>
            <a:gd name="connsiteY93" fmla="*/ 21142 h 1115250"/>
            <a:gd name="connsiteX94" fmla="*/ 840403 w 1506388"/>
            <a:gd name="connsiteY94" fmla="*/ 10571 h 1115250"/>
            <a:gd name="connsiteX95" fmla="*/ 893258 w 1506388"/>
            <a:gd name="connsiteY95" fmla="*/ 0 h 1115250"/>
            <a:gd name="connsiteX96" fmla="*/ 924971 w 1506388"/>
            <a:gd name="connsiteY96" fmla="*/ 5285 h 1115250"/>
            <a:gd name="connsiteX97" fmla="*/ 935543 w 1506388"/>
            <a:gd name="connsiteY97" fmla="*/ 15856 h 1115250"/>
            <a:gd name="connsiteX98" fmla="*/ 951399 w 1506388"/>
            <a:gd name="connsiteY98" fmla="*/ 21142 h 1115250"/>
            <a:gd name="connsiteX99" fmla="*/ 972541 w 1506388"/>
            <a:gd name="connsiteY99" fmla="*/ 58141 h 1115250"/>
            <a:gd name="connsiteX100" fmla="*/ 988398 w 1506388"/>
            <a:gd name="connsiteY100" fmla="*/ 73997 h 1115250"/>
            <a:gd name="connsiteX101" fmla="*/ 1009540 w 1506388"/>
            <a:gd name="connsiteY101" fmla="*/ 105711 h 1115250"/>
            <a:gd name="connsiteX102" fmla="*/ 1020111 w 1506388"/>
            <a:gd name="connsiteY102" fmla="*/ 121567 h 1115250"/>
            <a:gd name="connsiteX103" fmla="*/ 1035968 w 1506388"/>
            <a:gd name="connsiteY103" fmla="*/ 132138 h 1115250"/>
            <a:gd name="connsiteX104" fmla="*/ 1078252 w 1506388"/>
            <a:gd name="connsiteY104" fmla="*/ 184994 h 1115250"/>
            <a:gd name="connsiteX105" fmla="*/ 1094109 w 1506388"/>
            <a:gd name="connsiteY105" fmla="*/ 195565 h 1115250"/>
            <a:gd name="connsiteX106" fmla="*/ 1104680 w 1506388"/>
            <a:gd name="connsiteY106" fmla="*/ 211421 h 1115250"/>
            <a:gd name="connsiteX107" fmla="*/ 1115251 w 1506388"/>
            <a:gd name="connsiteY107" fmla="*/ 221993 h 1115250"/>
            <a:gd name="connsiteX108" fmla="*/ 1136393 w 1506388"/>
            <a:gd name="connsiteY108" fmla="*/ 253706 h 1115250"/>
            <a:gd name="connsiteX109" fmla="*/ 1157536 w 1506388"/>
            <a:gd name="connsiteY109" fmla="*/ 280134 h 1115250"/>
            <a:gd name="connsiteX110" fmla="*/ 1162821 w 1506388"/>
            <a:gd name="connsiteY110" fmla="*/ 295990 h 1115250"/>
            <a:gd name="connsiteX111" fmla="*/ 1189249 w 1506388"/>
            <a:gd name="connsiteY111" fmla="*/ 327704 h 1115250"/>
            <a:gd name="connsiteX112" fmla="*/ 1194535 w 1506388"/>
            <a:gd name="connsiteY112" fmla="*/ 343560 h 1115250"/>
            <a:gd name="connsiteX113" fmla="*/ 1210391 w 1506388"/>
            <a:gd name="connsiteY113" fmla="*/ 354131 h 1115250"/>
            <a:gd name="connsiteX114" fmla="*/ 1226248 w 1506388"/>
            <a:gd name="connsiteY114" fmla="*/ 369988 h 1115250"/>
            <a:gd name="connsiteX115" fmla="*/ 1263247 w 1506388"/>
            <a:gd name="connsiteY115" fmla="*/ 412272 h 1115250"/>
            <a:gd name="connsiteX116" fmla="*/ 1268532 w 1506388"/>
            <a:gd name="connsiteY116" fmla="*/ 433415 h 1115250"/>
            <a:gd name="connsiteX117" fmla="*/ 1289674 w 1506388"/>
            <a:gd name="connsiteY117" fmla="*/ 475699 h 1115250"/>
            <a:gd name="connsiteX118" fmla="*/ 1305531 w 1506388"/>
            <a:gd name="connsiteY118" fmla="*/ 491556 h 1115250"/>
            <a:gd name="connsiteX119" fmla="*/ 1316102 w 1506388"/>
            <a:gd name="connsiteY119" fmla="*/ 512698 h 1115250"/>
            <a:gd name="connsiteX120" fmla="*/ 1337244 w 1506388"/>
            <a:gd name="connsiteY120" fmla="*/ 539126 h 1115250"/>
            <a:gd name="connsiteX121" fmla="*/ 1353101 w 1506388"/>
            <a:gd name="connsiteY121" fmla="*/ 570839 h 1115250"/>
            <a:gd name="connsiteX122" fmla="*/ 1368958 w 1506388"/>
            <a:gd name="connsiteY122" fmla="*/ 586695 h 1115250"/>
            <a:gd name="connsiteX123" fmla="*/ 1379529 w 1506388"/>
            <a:gd name="connsiteY123" fmla="*/ 602552 h 1115250"/>
            <a:gd name="connsiteX124" fmla="*/ 1395385 w 1506388"/>
            <a:gd name="connsiteY124" fmla="*/ 607838 h 1115250"/>
            <a:gd name="connsiteX125" fmla="*/ 1442955 w 1506388"/>
            <a:gd name="connsiteY125" fmla="*/ 634265 h 1115250"/>
            <a:gd name="connsiteX126" fmla="*/ 1469383 w 1506388"/>
            <a:gd name="connsiteY126" fmla="*/ 655408 h 1115250"/>
            <a:gd name="connsiteX127" fmla="*/ 1485240 w 1506388"/>
            <a:gd name="connsiteY127" fmla="*/ 660693 h 1115250"/>
            <a:gd name="connsiteX128" fmla="*/ 1506382 w 1506388"/>
            <a:gd name="connsiteY128" fmla="*/ 702978 h 1115250"/>
            <a:gd name="connsiteX129" fmla="*/ 1479954 w 1506388"/>
            <a:gd name="connsiteY129" fmla="*/ 697692 h 1115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</a:cxnLst>
          <a:rect l="l" t="t" r="r" b="b"/>
          <a:pathLst>
            <a:path w="1506388" h="1115250">
              <a:moveTo>
                <a:pt x="1479954" y="697692"/>
              </a:moveTo>
              <a:cubicBezTo>
                <a:pt x="1467621" y="698573"/>
                <a:pt x="1438911" y="705466"/>
                <a:pt x="1432384" y="708263"/>
              </a:cubicBezTo>
              <a:cubicBezTo>
                <a:pt x="1420718" y="713263"/>
                <a:pt x="1414480" y="720882"/>
                <a:pt x="1405956" y="729405"/>
              </a:cubicBezTo>
              <a:cubicBezTo>
                <a:pt x="1396461" y="833865"/>
                <a:pt x="1412652" y="758299"/>
                <a:pt x="1390100" y="803403"/>
              </a:cubicBezTo>
              <a:cubicBezTo>
                <a:pt x="1387608" y="808386"/>
                <a:pt x="1388295" y="814909"/>
                <a:pt x="1384814" y="819260"/>
              </a:cubicBezTo>
              <a:cubicBezTo>
                <a:pt x="1380846" y="824220"/>
                <a:pt x="1374243" y="826307"/>
                <a:pt x="1368958" y="829831"/>
              </a:cubicBezTo>
              <a:cubicBezTo>
                <a:pt x="1367196" y="835116"/>
                <a:pt x="1367153" y="841337"/>
                <a:pt x="1363672" y="845687"/>
              </a:cubicBezTo>
              <a:cubicBezTo>
                <a:pt x="1359703" y="850647"/>
                <a:pt x="1352775" y="852290"/>
                <a:pt x="1347815" y="856258"/>
              </a:cubicBezTo>
              <a:cubicBezTo>
                <a:pt x="1320908" y="877784"/>
                <a:pt x="1358721" y="856092"/>
                <a:pt x="1316102" y="877401"/>
              </a:cubicBezTo>
              <a:cubicBezTo>
                <a:pt x="1310869" y="893100"/>
                <a:pt x="1307523" y="912408"/>
                <a:pt x="1294960" y="924971"/>
              </a:cubicBezTo>
              <a:cubicBezTo>
                <a:pt x="1290468" y="929463"/>
                <a:pt x="1285073" y="933371"/>
                <a:pt x="1279103" y="935542"/>
              </a:cubicBezTo>
              <a:cubicBezTo>
                <a:pt x="1265449" y="940507"/>
                <a:pt x="1236819" y="946113"/>
                <a:pt x="1236819" y="946113"/>
              </a:cubicBezTo>
              <a:cubicBezTo>
                <a:pt x="1188716" y="930078"/>
                <a:pt x="1264676" y="954671"/>
                <a:pt x="1194535" y="935542"/>
              </a:cubicBezTo>
              <a:cubicBezTo>
                <a:pt x="1183784" y="932610"/>
                <a:pt x="1162821" y="924971"/>
                <a:pt x="1162821" y="924971"/>
              </a:cubicBezTo>
              <a:cubicBezTo>
                <a:pt x="1127584" y="928495"/>
                <a:pt x="1091560" y="927340"/>
                <a:pt x="1057110" y="935542"/>
              </a:cubicBezTo>
              <a:cubicBezTo>
                <a:pt x="1051690" y="936832"/>
                <a:pt x="1053291" y="946023"/>
                <a:pt x="1051825" y="951398"/>
              </a:cubicBezTo>
              <a:cubicBezTo>
                <a:pt x="1048002" y="965415"/>
                <a:pt x="1051528" y="983410"/>
                <a:pt x="1041254" y="993683"/>
              </a:cubicBezTo>
              <a:cubicBezTo>
                <a:pt x="1029566" y="1005370"/>
                <a:pt x="1024255" y="1012753"/>
                <a:pt x="1009540" y="1020111"/>
              </a:cubicBezTo>
              <a:cubicBezTo>
                <a:pt x="1004557" y="1022603"/>
                <a:pt x="998969" y="1023634"/>
                <a:pt x="993684" y="1025396"/>
              </a:cubicBezTo>
              <a:cubicBezTo>
                <a:pt x="957478" y="1061601"/>
                <a:pt x="970263" y="1044670"/>
                <a:pt x="951399" y="1072966"/>
              </a:cubicBezTo>
              <a:cubicBezTo>
                <a:pt x="949637" y="1078252"/>
                <a:pt x="948606" y="1083840"/>
                <a:pt x="946114" y="1088823"/>
              </a:cubicBezTo>
              <a:cubicBezTo>
                <a:pt x="939447" y="1102158"/>
                <a:pt x="934804" y="1105418"/>
                <a:pt x="924971" y="1115250"/>
              </a:cubicBezTo>
              <a:cubicBezTo>
                <a:pt x="913661" y="1111480"/>
                <a:pt x="901696" y="1109037"/>
                <a:pt x="893258" y="1099394"/>
              </a:cubicBezTo>
              <a:cubicBezTo>
                <a:pt x="884892" y="1089832"/>
                <a:pt x="872116" y="1067680"/>
                <a:pt x="872116" y="1067680"/>
              </a:cubicBezTo>
              <a:cubicBezTo>
                <a:pt x="869356" y="1040082"/>
                <a:pt x="875518" y="1018228"/>
                <a:pt x="856259" y="998968"/>
              </a:cubicBezTo>
              <a:cubicBezTo>
                <a:pt x="851767" y="994476"/>
                <a:pt x="845688" y="991921"/>
                <a:pt x="840403" y="988397"/>
              </a:cubicBezTo>
              <a:lnTo>
                <a:pt x="829832" y="956684"/>
              </a:lnTo>
              <a:cubicBezTo>
                <a:pt x="828070" y="951398"/>
                <a:pt x="827637" y="945463"/>
                <a:pt x="824546" y="940827"/>
              </a:cubicBezTo>
              <a:cubicBezTo>
                <a:pt x="821022" y="935542"/>
                <a:pt x="816816" y="930653"/>
                <a:pt x="813975" y="924971"/>
              </a:cubicBezTo>
              <a:cubicBezTo>
                <a:pt x="811483" y="919988"/>
                <a:pt x="811395" y="913984"/>
                <a:pt x="808689" y="909114"/>
              </a:cubicBezTo>
              <a:cubicBezTo>
                <a:pt x="792884" y="880666"/>
                <a:pt x="790951" y="880805"/>
                <a:pt x="771691" y="861544"/>
              </a:cubicBezTo>
              <a:lnTo>
                <a:pt x="755834" y="813974"/>
              </a:lnTo>
              <a:cubicBezTo>
                <a:pt x="754072" y="808688"/>
                <a:pt x="753639" y="802753"/>
                <a:pt x="750548" y="798117"/>
              </a:cubicBezTo>
              <a:cubicBezTo>
                <a:pt x="737680" y="778815"/>
                <a:pt x="726831" y="763963"/>
                <a:pt x="718835" y="739976"/>
              </a:cubicBezTo>
              <a:cubicBezTo>
                <a:pt x="715311" y="729405"/>
                <a:pt x="710967" y="719073"/>
                <a:pt x="708264" y="708263"/>
              </a:cubicBezTo>
              <a:cubicBezTo>
                <a:pt x="706502" y="701216"/>
                <a:pt x="706582" y="693428"/>
                <a:pt x="702978" y="687121"/>
              </a:cubicBezTo>
              <a:cubicBezTo>
                <a:pt x="699269" y="680631"/>
                <a:pt x="692407" y="676550"/>
                <a:pt x="687122" y="671264"/>
              </a:cubicBezTo>
              <a:cubicBezTo>
                <a:pt x="683497" y="660390"/>
                <a:pt x="680375" y="643150"/>
                <a:pt x="665980" y="639551"/>
              </a:cubicBezTo>
              <a:cubicBezTo>
                <a:pt x="657264" y="637372"/>
                <a:pt x="648361" y="643075"/>
                <a:pt x="639552" y="644837"/>
              </a:cubicBezTo>
              <a:cubicBezTo>
                <a:pt x="634266" y="648361"/>
                <a:pt x="628476" y="651225"/>
                <a:pt x="623695" y="655408"/>
              </a:cubicBezTo>
              <a:cubicBezTo>
                <a:pt x="614319" y="663612"/>
                <a:pt x="597267" y="681835"/>
                <a:pt x="597267" y="681835"/>
              </a:cubicBezTo>
              <a:cubicBezTo>
                <a:pt x="584877" y="719010"/>
                <a:pt x="598498" y="674452"/>
                <a:pt x="586696" y="745262"/>
              </a:cubicBezTo>
              <a:cubicBezTo>
                <a:pt x="582840" y="768399"/>
                <a:pt x="580582" y="755054"/>
                <a:pt x="570840" y="776975"/>
              </a:cubicBezTo>
              <a:cubicBezTo>
                <a:pt x="566314" y="787158"/>
                <a:pt x="562455" y="797762"/>
                <a:pt x="560269" y="808689"/>
              </a:cubicBezTo>
              <a:cubicBezTo>
                <a:pt x="554801" y="836026"/>
                <a:pt x="556699" y="843973"/>
                <a:pt x="533841" y="866830"/>
              </a:cubicBezTo>
              <a:cubicBezTo>
                <a:pt x="522153" y="878518"/>
                <a:pt x="516844" y="885899"/>
                <a:pt x="502128" y="893257"/>
              </a:cubicBezTo>
              <a:cubicBezTo>
                <a:pt x="458357" y="915143"/>
                <a:pt x="515862" y="878816"/>
                <a:pt x="470414" y="909114"/>
              </a:cubicBezTo>
              <a:cubicBezTo>
                <a:pt x="469860" y="909077"/>
                <a:pt x="387359" y="907039"/>
                <a:pt x="364703" y="898543"/>
              </a:cubicBezTo>
              <a:cubicBezTo>
                <a:pt x="358755" y="896313"/>
                <a:pt x="353595" y="892192"/>
                <a:pt x="348847" y="887972"/>
              </a:cubicBezTo>
              <a:cubicBezTo>
                <a:pt x="337673" y="878040"/>
                <a:pt x="331316" y="860985"/>
                <a:pt x="317133" y="856258"/>
              </a:cubicBezTo>
              <a:cubicBezTo>
                <a:pt x="269014" y="840219"/>
                <a:pt x="345022" y="864825"/>
                <a:pt x="274849" y="845687"/>
              </a:cubicBezTo>
              <a:cubicBezTo>
                <a:pt x="264099" y="842755"/>
                <a:pt x="253707" y="838640"/>
                <a:pt x="243136" y="835116"/>
              </a:cubicBezTo>
              <a:cubicBezTo>
                <a:pt x="237850" y="833354"/>
                <a:pt x="232262" y="832323"/>
                <a:pt x="227279" y="829831"/>
              </a:cubicBezTo>
              <a:cubicBezTo>
                <a:pt x="216868" y="824625"/>
                <a:pt x="202500" y="816196"/>
                <a:pt x="190280" y="813974"/>
              </a:cubicBezTo>
              <a:cubicBezTo>
                <a:pt x="176305" y="811433"/>
                <a:pt x="162091" y="810451"/>
                <a:pt x="147996" y="808689"/>
              </a:cubicBezTo>
              <a:cubicBezTo>
                <a:pt x="144472" y="805165"/>
                <a:pt x="139654" y="802574"/>
                <a:pt x="137425" y="798117"/>
              </a:cubicBezTo>
              <a:cubicBezTo>
                <a:pt x="132442" y="788151"/>
                <a:pt x="126854" y="766404"/>
                <a:pt x="126854" y="766404"/>
              </a:cubicBezTo>
              <a:cubicBezTo>
                <a:pt x="131552" y="728816"/>
                <a:pt x="120935" y="727080"/>
                <a:pt x="147996" y="713549"/>
              </a:cubicBezTo>
              <a:cubicBezTo>
                <a:pt x="152979" y="711057"/>
                <a:pt x="158567" y="710025"/>
                <a:pt x="163852" y="708263"/>
              </a:cubicBezTo>
              <a:cubicBezTo>
                <a:pt x="165614" y="702977"/>
                <a:pt x="165198" y="696346"/>
                <a:pt x="169138" y="692406"/>
              </a:cubicBezTo>
              <a:cubicBezTo>
                <a:pt x="184792" y="676753"/>
                <a:pt x="195597" y="703050"/>
                <a:pt x="179709" y="665979"/>
              </a:cubicBezTo>
              <a:cubicBezTo>
                <a:pt x="170899" y="645423"/>
                <a:pt x="156807" y="641901"/>
                <a:pt x="137425" y="628980"/>
              </a:cubicBezTo>
              <a:lnTo>
                <a:pt x="121568" y="618409"/>
              </a:lnTo>
              <a:lnTo>
                <a:pt x="100426" y="586695"/>
              </a:lnTo>
              <a:cubicBezTo>
                <a:pt x="96902" y="581410"/>
                <a:pt x="91864" y="576865"/>
                <a:pt x="89855" y="570839"/>
              </a:cubicBezTo>
              <a:lnTo>
                <a:pt x="84569" y="554982"/>
              </a:lnTo>
              <a:cubicBezTo>
                <a:pt x="82807" y="537364"/>
                <a:pt x="81976" y="519627"/>
                <a:pt x="79284" y="502127"/>
              </a:cubicBezTo>
              <a:cubicBezTo>
                <a:pt x="74730" y="472528"/>
                <a:pt x="66257" y="494757"/>
                <a:pt x="52856" y="454557"/>
              </a:cubicBezTo>
              <a:cubicBezTo>
                <a:pt x="45561" y="432674"/>
                <a:pt x="50661" y="443336"/>
                <a:pt x="36999" y="422843"/>
              </a:cubicBezTo>
              <a:cubicBezTo>
                <a:pt x="35237" y="408748"/>
                <a:pt x="35159" y="394339"/>
                <a:pt x="31714" y="380559"/>
              </a:cubicBezTo>
              <a:cubicBezTo>
                <a:pt x="29803" y="372915"/>
                <a:pt x="24247" y="366659"/>
                <a:pt x="21143" y="359417"/>
              </a:cubicBezTo>
              <a:cubicBezTo>
                <a:pt x="18948" y="354296"/>
                <a:pt x="18052" y="348681"/>
                <a:pt x="15857" y="343560"/>
              </a:cubicBezTo>
              <a:cubicBezTo>
                <a:pt x="-727" y="304865"/>
                <a:pt x="9746" y="340255"/>
                <a:pt x="0" y="301276"/>
              </a:cubicBezTo>
              <a:cubicBezTo>
                <a:pt x="1762" y="285419"/>
                <a:pt x="-166" y="268700"/>
                <a:pt x="5286" y="253706"/>
              </a:cubicBezTo>
              <a:cubicBezTo>
                <a:pt x="7457" y="247736"/>
                <a:pt x="15338" y="245715"/>
                <a:pt x="21143" y="243135"/>
              </a:cubicBezTo>
              <a:cubicBezTo>
                <a:pt x="31325" y="238610"/>
                <a:pt x="42285" y="236088"/>
                <a:pt x="52856" y="232564"/>
              </a:cubicBezTo>
              <a:lnTo>
                <a:pt x="68713" y="227278"/>
              </a:lnTo>
              <a:cubicBezTo>
                <a:pt x="73998" y="221992"/>
                <a:pt x="78350" y="215567"/>
                <a:pt x="84569" y="211421"/>
              </a:cubicBezTo>
              <a:cubicBezTo>
                <a:pt x="89205" y="208330"/>
                <a:pt x="95305" y="208331"/>
                <a:pt x="100426" y="206136"/>
              </a:cubicBezTo>
              <a:cubicBezTo>
                <a:pt x="107668" y="203032"/>
                <a:pt x="114521" y="199089"/>
                <a:pt x="121568" y="195565"/>
              </a:cubicBezTo>
              <a:cubicBezTo>
                <a:pt x="193804" y="197327"/>
                <a:pt x="266019" y="200850"/>
                <a:pt x="338276" y="200850"/>
              </a:cubicBezTo>
              <a:cubicBezTo>
                <a:pt x="377077" y="200850"/>
                <a:pt x="416076" y="200530"/>
                <a:pt x="454558" y="195565"/>
              </a:cubicBezTo>
              <a:cubicBezTo>
                <a:pt x="479287" y="192374"/>
                <a:pt x="501469" y="180038"/>
                <a:pt x="523270" y="169137"/>
              </a:cubicBezTo>
              <a:cubicBezTo>
                <a:pt x="546913" y="133672"/>
                <a:pt x="519060" y="168420"/>
                <a:pt x="549698" y="147995"/>
              </a:cubicBezTo>
              <a:cubicBezTo>
                <a:pt x="555917" y="143849"/>
                <a:pt x="559812" y="136923"/>
                <a:pt x="565554" y="132138"/>
              </a:cubicBezTo>
              <a:cubicBezTo>
                <a:pt x="579215" y="120754"/>
                <a:pt x="581376" y="121579"/>
                <a:pt x="597267" y="116282"/>
              </a:cubicBezTo>
              <a:cubicBezTo>
                <a:pt x="600791" y="112758"/>
                <a:pt x="603382" y="107940"/>
                <a:pt x="607839" y="105711"/>
              </a:cubicBezTo>
              <a:cubicBezTo>
                <a:pt x="617805" y="100728"/>
                <a:pt x="628981" y="98663"/>
                <a:pt x="639552" y="95139"/>
              </a:cubicBezTo>
              <a:cubicBezTo>
                <a:pt x="644837" y="93377"/>
                <a:pt x="650003" y="91205"/>
                <a:pt x="655408" y="89854"/>
              </a:cubicBezTo>
              <a:cubicBezTo>
                <a:pt x="669503" y="86330"/>
                <a:pt x="683910" y="83877"/>
                <a:pt x="697693" y="79283"/>
              </a:cubicBezTo>
              <a:lnTo>
                <a:pt x="729406" y="68712"/>
              </a:lnTo>
              <a:lnTo>
                <a:pt x="745263" y="63426"/>
              </a:lnTo>
              <a:cubicBezTo>
                <a:pt x="747025" y="58140"/>
                <a:pt x="746608" y="51509"/>
                <a:pt x="750548" y="47569"/>
              </a:cubicBezTo>
              <a:cubicBezTo>
                <a:pt x="773613" y="24504"/>
                <a:pt x="778337" y="28304"/>
                <a:pt x="803404" y="21142"/>
              </a:cubicBezTo>
              <a:cubicBezTo>
                <a:pt x="826925" y="14422"/>
                <a:pt x="812848" y="16082"/>
                <a:pt x="840403" y="10571"/>
              </a:cubicBezTo>
              <a:cubicBezTo>
                <a:pt x="905200" y="-2388"/>
                <a:pt x="844151" y="12276"/>
                <a:pt x="893258" y="0"/>
              </a:cubicBezTo>
              <a:cubicBezTo>
                <a:pt x="903829" y="1762"/>
                <a:pt x="914936" y="1522"/>
                <a:pt x="924971" y="5285"/>
              </a:cubicBezTo>
              <a:cubicBezTo>
                <a:pt x="929637" y="7035"/>
                <a:pt x="931270" y="13292"/>
                <a:pt x="935543" y="15856"/>
              </a:cubicBezTo>
              <a:cubicBezTo>
                <a:pt x="940320" y="18722"/>
                <a:pt x="946114" y="19380"/>
                <a:pt x="951399" y="21142"/>
              </a:cubicBezTo>
              <a:cubicBezTo>
                <a:pt x="994305" y="64045"/>
                <a:pt x="944148" y="8452"/>
                <a:pt x="972541" y="58141"/>
              </a:cubicBezTo>
              <a:cubicBezTo>
                <a:pt x="976250" y="64631"/>
                <a:pt x="983809" y="68097"/>
                <a:pt x="988398" y="73997"/>
              </a:cubicBezTo>
              <a:cubicBezTo>
                <a:pt x="996198" y="84026"/>
                <a:pt x="1002493" y="95140"/>
                <a:pt x="1009540" y="105711"/>
              </a:cubicBezTo>
              <a:cubicBezTo>
                <a:pt x="1013064" y="110996"/>
                <a:pt x="1014826" y="118043"/>
                <a:pt x="1020111" y="121567"/>
              </a:cubicBezTo>
              <a:lnTo>
                <a:pt x="1035968" y="132138"/>
              </a:lnTo>
              <a:cubicBezTo>
                <a:pt x="1048491" y="150923"/>
                <a:pt x="1060689" y="170358"/>
                <a:pt x="1078252" y="184994"/>
              </a:cubicBezTo>
              <a:cubicBezTo>
                <a:pt x="1083132" y="189061"/>
                <a:pt x="1088823" y="192041"/>
                <a:pt x="1094109" y="195565"/>
              </a:cubicBezTo>
              <a:cubicBezTo>
                <a:pt x="1097633" y="200850"/>
                <a:pt x="1100712" y="206461"/>
                <a:pt x="1104680" y="211421"/>
              </a:cubicBezTo>
              <a:cubicBezTo>
                <a:pt x="1107793" y="215312"/>
                <a:pt x="1112261" y="218006"/>
                <a:pt x="1115251" y="221993"/>
              </a:cubicBezTo>
              <a:cubicBezTo>
                <a:pt x="1122874" y="232157"/>
                <a:pt x="1127409" y="244723"/>
                <a:pt x="1136393" y="253706"/>
              </a:cubicBezTo>
              <a:cubicBezTo>
                <a:pt x="1151457" y="268769"/>
                <a:pt x="1144201" y="260130"/>
                <a:pt x="1157536" y="280134"/>
              </a:cubicBezTo>
              <a:cubicBezTo>
                <a:pt x="1159298" y="285419"/>
                <a:pt x="1160330" y="291007"/>
                <a:pt x="1162821" y="295990"/>
              </a:cubicBezTo>
              <a:cubicBezTo>
                <a:pt x="1170180" y="310708"/>
                <a:pt x="1177559" y="316014"/>
                <a:pt x="1189249" y="327704"/>
              </a:cubicBezTo>
              <a:cubicBezTo>
                <a:pt x="1191011" y="332989"/>
                <a:pt x="1191055" y="339210"/>
                <a:pt x="1194535" y="343560"/>
              </a:cubicBezTo>
              <a:cubicBezTo>
                <a:pt x="1198503" y="348520"/>
                <a:pt x="1205511" y="350064"/>
                <a:pt x="1210391" y="354131"/>
              </a:cubicBezTo>
              <a:cubicBezTo>
                <a:pt x="1216133" y="358916"/>
                <a:pt x="1221659" y="364088"/>
                <a:pt x="1226248" y="369988"/>
              </a:cubicBezTo>
              <a:cubicBezTo>
                <a:pt x="1259452" y="412678"/>
                <a:pt x="1232550" y="391808"/>
                <a:pt x="1263247" y="412272"/>
              </a:cubicBezTo>
              <a:cubicBezTo>
                <a:pt x="1265009" y="419320"/>
                <a:pt x="1266235" y="426523"/>
                <a:pt x="1268532" y="433415"/>
              </a:cubicBezTo>
              <a:cubicBezTo>
                <a:pt x="1273928" y="449604"/>
                <a:pt x="1278885" y="462752"/>
                <a:pt x="1289674" y="475699"/>
              </a:cubicBezTo>
              <a:cubicBezTo>
                <a:pt x="1294459" y="481442"/>
                <a:pt x="1301186" y="485473"/>
                <a:pt x="1305531" y="491556"/>
              </a:cubicBezTo>
              <a:cubicBezTo>
                <a:pt x="1310111" y="497968"/>
                <a:pt x="1312193" y="505857"/>
                <a:pt x="1316102" y="512698"/>
              </a:cubicBezTo>
              <a:cubicBezTo>
                <a:pt x="1324991" y="528254"/>
                <a:pt x="1325670" y="527551"/>
                <a:pt x="1337244" y="539126"/>
              </a:cubicBezTo>
              <a:cubicBezTo>
                <a:pt x="1342541" y="555016"/>
                <a:pt x="1341718" y="557179"/>
                <a:pt x="1353101" y="570839"/>
              </a:cubicBezTo>
              <a:cubicBezTo>
                <a:pt x="1357886" y="576581"/>
                <a:pt x="1364173" y="580953"/>
                <a:pt x="1368958" y="586695"/>
              </a:cubicBezTo>
              <a:cubicBezTo>
                <a:pt x="1373025" y="591575"/>
                <a:pt x="1374569" y="598583"/>
                <a:pt x="1379529" y="602552"/>
              </a:cubicBezTo>
              <a:cubicBezTo>
                <a:pt x="1383879" y="606033"/>
                <a:pt x="1390515" y="605132"/>
                <a:pt x="1395385" y="607838"/>
              </a:cubicBezTo>
              <a:cubicBezTo>
                <a:pt x="1449903" y="638126"/>
                <a:pt x="1407079" y="622307"/>
                <a:pt x="1442955" y="634265"/>
              </a:cubicBezTo>
              <a:cubicBezTo>
                <a:pt x="1452788" y="644099"/>
                <a:pt x="1456046" y="648740"/>
                <a:pt x="1469383" y="655408"/>
              </a:cubicBezTo>
              <a:cubicBezTo>
                <a:pt x="1474366" y="657900"/>
                <a:pt x="1479954" y="658931"/>
                <a:pt x="1485240" y="660693"/>
              </a:cubicBezTo>
              <a:cubicBezTo>
                <a:pt x="1503000" y="684374"/>
                <a:pt x="1500984" y="675988"/>
                <a:pt x="1506382" y="702978"/>
              </a:cubicBezTo>
              <a:cubicBezTo>
                <a:pt x="1506728" y="704705"/>
                <a:pt x="1492287" y="696811"/>
                <a:pt x="1479954" y="697692"/>
              </a:cubicBezTo>
              <a:close/>
            </a:path>
          </a:pathLst>
        </a:cu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4</xdr:col>
      <xdr:colOff>267273</xdr:colOff>
      <xdr:row>12</xdr:row>
      <xdr:rowOff>46280</xdr:rowOff>
    </xdr:from>
    <xdr:to>
      <xdr:col>9</xdr:col>
      <xdr:colOff>471829</xdr:colOff>
      <xdr:row>23</xdr:row>
      <xdr:rowOff>35297</xdr:rowOff>
    </xdr:to>
    <xdr:sp macro="" textlink="">
      <xdr:nvSpPr>
        <xdr:cNvPr id="48" name="SaintBenoît">
          <a:extLst>
            <a:ext uri="{FF2B5EF4-FFF2-40B4-BE49-F238E27FC236}">
              <a16:creationId xmlns:a16="http://schemas.microsoft.com/office/drawing/2014/main" id="{B196B60F-ED43-4BD9-B03B-8F9AA910DDB4}"/>
            </a:ext>
          </a:extLst>
        </xdr:cNvPr>
        <xdr:cNvSpPr/>
      </xdr:nvSpPr>
      <xdr:spPr>
        <a:xfrm>
          <a:off x="3785920" y="2410721"/>
          <a:ext cx="3230144" cy="2084517"/>
        </a:xfrm>
        <a:custGeom>
          <a:avLst/>
          <a:gdLst>
            <a:gd name="connsiteX0" fmla="*/ 4502 w 3096548"/>
            <a:gd name="connsiteY0" fmla="*/ 1162821 h 1966225"/>
            <a:gd name="connsiteX1" fmla="*/ 9788 w 3096548"/>
            <a:gd name="connsiteY1" fmla="*/ 1210391 h 1966225"/>
            <a:gd name="connsiteX2" fmla="*/ 25644 w 3096548"/>
            <a:gd name="connsiteY2" fmla="*/ 1215677 h 1966225"/>
            <a:gd name="connsiteX3" fmla="*/ 41501 w 3096548"/>
            <a:gd name="connsiteY3" fmla="*/ 1247390 h 1966225"/>
            <a:gd name="connsiteX4" fmla="*/ 57358 w 3096548"/>
            <a:gd name="connsiteY4" fmla="*/ 1279103 h 1966225"/>
            <a:gd name="connsiteX5" fmla="*/ 62643 w 3096548"/>
            <a:gd name="connsiteY5" fmla="*/ 1305531 h 1966225"/>
            <a:gd name="connsiteX6" fmla="*/ 73214 w 3096548"/>
            <a:gd name="connsiteY6" fmla="*/ 1321388 h 1966225"/>
            <a:gd name="connsiteX7" fmla="*/ 89071 w 3096548"/>
            <a:gd name="connsiteY7" fmla="*/ 1353101 h 1966225"/>
            <a:gd name="connsiteX8" fmla="*/ 94357 w 3096548"/>
            <a:gd name="connsiteY8" fmla="*/ 1374243 h 1966225"/>
            <a:gd name="connsiteX9" fmla="*/ 104928 w 3096548"/>
            <a:gd name="connsiteY9" fmla="*/ 1390100 h 1966225"/>
            <a:gd name="connsiteX10" fmla="*/ 115499 w 3096548"/>
            <a:gd name="connsiteY10" fmla="*/ 1490525 h 1966225"/>
            <a:gd name="connsiteX11" fmla="*/ 120784 w 3096548"/>
            <a:gd name="connsiteY11" fmla="*/ 1506382 h 1966225"/>
            <a:gd name="connsiteX12" fmla="*/ 136641 w 3096548"/>
            <a:gd name="connsiteY12" fmla="*/ 1516953 h 1966225"/>
            <a:gd name="connsiteX13" fmla="*/ 194782 w 3096548"/>
            <a:gd name="connsiteY13" fmla="*/ 1511667 h 1966225"/>
            <a:gd name="connsiteX14" fmla="*/ 226495 w 3096548"/>
            <a:gd name="connsiteY14" fmla="*/ 1501096 h 1966225"/>
            <a:gd name="connsiteX15" fmla="*/ 279351 w 3096548"/>
            <a:gd name="connsiteY15" fmla="*/ 1495811 h 1966225"/>
            <a:gd name="connsiteX16" fmla="*/ 427346 w 3096548"/>
            <a:gd name="connsiteY16" fmla="*/ 1501096 h 1966225"/>
            <a:gd name="connsiteX17" fmla="*/ 443203 w 3096548"/>
            <a:gd name="connsiteY17" fmla="*/ 1506382 h 1966225"/>
            <a:gd name="connsiteX18" fmla="*/ 564770 w 3096548"/>
            <a:gd name="connsiteY18" fmla="*/ 1511667 h 1966225"/>
            <a:gd name="connsiteX19" fmla="*/ 622911 w 3096548"/>
            <a:gd name="connsiteY19" fmla="*/ 1527524 h 1966225"/>
            <a:gd name="connsiteX20" fmla="*/ 633483 w 3096548"/>
            <a:gd name="connsiteY20" fmla="*/ 1538095 h 1966225"/>
            <a:gd name="connsiteX21" fmla="*/ 691624 w 3096548"/>
            <a:gd name="connsiteY21" fmla="*/ 1553952 h 1966225"/>
            <a:gd name="connsiteX22" fmla="*/ 781478 w 3096548"/>
            <a:gd name="connsiteY22" fmla="*/ 1543381 h 1966225"/>
            <a:gd name="connsiteX23" fmla="*/ 813191 w 3096548"/>
            <a:gd name="connsiteY23" fmla="*/ 1532810 h 1966225"/>
            <a:gd name="connsiteX24" fmla="*/ 829048 w 3096548"/>
            <a:gd name="connsiteY24" fmla="*/ 1527524 h 1966225"/>
            <a:gd name="connsiteX25" fmla="*/ 855476 w 3096548"/>
            <a:gd name="connsiteY25" fmla="*/ 1522238 h 1966225"/>
            <a:gd name="connsiteX26" fmla="*/ 871332 w 3096548"/>
            <a:gd name="connsiteY26" fmla="*/ 1511667 h 1966225"/>
            <a:gd name="connsiteX27" fmla="*/ 876618 w 3096548"/>
            <a:gd name="connsiteY27" fmla="*/ 1495811 h 1966225"/>
            <a:gd name="connsiteX28" fmla="*/ 892474 w 3096548"/>
            <a:gd name="connsiteY28" fmla="*/ 1442955 h 1966225"/>
            <a:gd name="connsiteX29" fmla="*/ 908331 w 3096548"/>
            <a:gd name="connsiteY29" fmla="*/ 1432384 h 1966225"/>
            <a:gd name="connsiteX30" fmla="*/ 945330 w 3096548"/>
            <a:gd name="connsiteY30" fmla="*/ 1400671 h 1966225"/>
            <a:gd name="connsiteX31" fmla="*/ 977043 w 3096548"/>
            <a:gd name="connsiteY31" fmla="*/ 1390100 h 1966225"/>
            <a:gd name="connsiteX32" fmla="*/ 1119753 w 3096548"/>
            <a:gd name="connsiteY32" fmla="*/ 1379529 h 1966225"/>
            <a:gd name="connsiteX33" fmla="*/ 1299462 w 3096548"/>
            <a:gd name="connsiteY33" fmla="*/ 1384814 h 1966225"/>
            <a:gd name="connsiteX34" fmla="*/ 1373459 w 3096548"/>
            <a:gd name="connsiteY34" fmla="*/ 1379529 h 1966225"/>
            <a:gd name="connsiteX35" fmla="*/ 1384031 w 3096548"/>
            <a:gd name="connsiteY35" fmla="*/ 1368958 h 1966225"/>
            <a:gd name="connsiteX36" fmla="*/ 1415744 w 3096548"/>
            <a:gd name="connsiteY36" fmla="*/ 1347815 h 1966225"/>
            <a:gd name="connsiteX37" fmla="*/ 1426315 w 3096548"/>
            <a:gd name="connsiteY37" fmla="*/ 1331959 h 1966225"/>
            <a:gd name="connsiteX38" fmla="*/ 1463314 w 3096548"/>
            <a:gd name="connsiteY38" fmla="*/ 1310817 h 1966225"/>
            <a:gd name="connsiteX39" fmla="*/ 1479170 w 3096548"/>
            <a:gd name="connsiteY39" fmla="*/ 1300245 h 1966225"/>
            <a:gd name="connsiteX40" fmla="*/ 1489742 w 3096548"/>
            <a:gd name="connsiteY40" fmla="*/ 1289674 h 1966225"/>
            <a:gd name="connsiteX41" fmla="*/ 1505598 w 3096548"/>
            <a:gd name="connsiteY41" fmla="*/ 1284389 h 1966225"/>
            <a:gd name="connsiteX42" fmla="*/ 1547883 w 3096548"/>
            <a:gd name="connsiteY42" fmla="*/ 1273818 h 1966225"/>
            <a:gd name="connsiteX43" fmla="*/ 1584881 w 3096548"/>
            <a:gd name="connsiteY43" fmla="*/ 1263247 h 1966225"/>
            <a:gd name="connsiteX44" fmla="*/ 1616595 w 3096548"/>
            <a:gd name="connsiteY44" fmla="*/ 1242104 h 1966225"/>
            <a:gd name="connsiteX45" fmla="*/ 1711735 w 3096548"/>
            <a:gd name="connsiteY45" fmla="*/ 1226248 h 1966225"/>
            <a:gd name="connsiteX46" fmla="*/ 1743448 w 3096548"/>
            <a:gd name="connsiteY46" fmla="*/ 1215677 h 1966225"/>
            <a:gd name="connsiteX47" fmla="*/ 1775161 w 3096548"/>
            <a:gd name="connsiteY47" fmla="*/ 1199820 h 1966225"/>
            <a:gd name="connsiteX48" fmla="*/ 1828017 w 3096548"/>
            <a:gd name="connsiteY48" fmla="*/ 1210391 h 1966225"/>
            <a:gd name="connsiteX49" fmla="*/ 1875587 w 3096548"/>
            <a:gd name="connsiteY49" fmla="*/ 1247390 h 1966225"/>
            <a:gd name="connsiteX50" fmla="*/ 1907300 w 3096548"/>
            <a:gd name="connsiteY50" fmla="*/ 1294960 h 1966225"/>
            <a:gd name="connsiteX51" fmla="*/ 1917871 w 3096548"/>
            <a:gd name="connsiteY51" fmla="*/ 1310817 h 1966225"/>
            <a:gd name="connsiteX52" fmla="*/ 1944299 w 3096548"/>
            <a:gd name="connsiteY52" fmla="*/ 1342530 h 1966225"/>
            <a:gd name="connsiteX53" fmla="*/ 1949584 w 3096548"/>
            <a:gd name="connsiteY53" fmla="*/ 1358386 h 1966225"/>
            <a:gd name="connsiteX54" fmla="*/ 1970727 w 3096548"/>
            <a:gd name="connsiteY54" fmla="*/ 1390100 h 1966225"/>
            <a:gd name="connsiteX55" fmla="*/ 1976012 w 3096548"/>
            <a:gd name="connsiteY55" fmla="*/ 1405956 h 1966225"/>
            <a:gd name="connsiteX56" fmla="*/ 1981298 w 3096548"/>
            <a:gd name="connsiteY56" fmla="*/ 1427099 h 1966225"/>
            <a:gd name="connsiteX57" fmla="*/ 1997154 w 3096548"/>
            <a:gd name="connsiteY57" fmla="*/ 1442955 h 1966225"/>
            <a:gd name="connsiteX58" fmla="*/ 2002440 w 3096548"/>
            <a:gd name="connsiteY58" fmla="*/ 1458812 h 1966225"/>
            <a:gd name="connsiteX59" fmla="*/ 2050010 w 3096548"/>
            <a:gd name="connsiteY59" fmla="*/ 1511667 h 1966225"/>
            <a:gd name="connsiteX60" fmla="*/ 2065866 w 3096548"/>
            <a:gd name="connsiteY60" fmla="*/ 1527524 h 1966225"/>
            <a:gd name="connsiteX61" fmla="*/ 2076438 w 3096548"/>
            <a:gd name="connsiteY61" fmla="*/ 1538095 h 1966225"/>
            <a:gd name="connsiteX62" fmla="*/ 2092294 w 3096548"/>
            <a:gd name="connsiteY62" fmla="*/ 1569808 h 1966225"/>
            <a:gd name="connsiteX63" fmla="*/ 2102865 w 3096548"/>
            <a:gd name="connsiteY63" fmla="*/ 1580380 h 1966225"/>
            <a:gd name="connsiteX64" fmla="*/ 2113436 w 3096548"/>
            <a:gd name="connsiteY64" fmla="*/ 1601522 h 1966225"/>
            <a:gd name="connsiteX65" fmla="*/ 2145150 w 3096548"/>
            <a:gd name="connsiteY65" fmla="*/ 1649092 h 1966225"/>
            <a:gd name="connsiteX66" fmla="*/ 2161006 w 3096548"/>
            <a:gd name="connsiteY66" fmla="*/ 1670234 h 1966225"/>
            <a:gd name="connsiteX67" fmla="*/ 2187434 w 3096548"/>
            <a:gd name="connsiteY67" fmla="*/ 1696662 h 1966225"/>
            <a:gd name="connsiteX68" fmla="*/ 2192720 w 3096548"/>
            <a:gd name="connsiteY68" fmla="*/ 1712518 h 1966225"/>
            <a:gd name="connsiteX69" fmla="*/ 2208576 w 3096548"/>
            <a:gd name="connsiteY69" fmla="*/ 1723089 h 1966225"/>
            <a:gd name="connsiteX70" fmla="*/ 2224433 w 3096548"/>
            <a:gd name="connsiteY70" fmla="*/ 1738946 h 1966225"/>
            <a:gd name="connsiteX71" fmla="*/ 2229718 w 3096548"/>
            <a:gd name="connsiteY71" fmla="*/ 1754803 h 1966225"/>
            <a:gd name="connsiteX72" fmla="*/ 2256146 w 3096548"/>
            <a:gd name="connsiteY72" fmla="*/ 1775945 h 1966225"/>
            <a:gd name="connsiteX73" fmla="*/ 2266717 w 3096548"/>
            <a:gd name="connsiteY73" fmla="*/ 1791801 h 1966225"/>
            <a:gd name="connsiteX74" fmla="*/ 2272003 w 3096548"/>
            <a:gd name="connsiteY74" fmla="*/ 1807658 h 1966225"/>
            <a:gd name="connsiteX75" fmla="*/ 2303716 w 3096548"/>
            <a:gd name="connsiteY75" fmla="*/ 1828800 h 1966225"/>
            <a:gd name="connsiteX76" fmla="*/ 2319573 w 3096548"/>
            <a:gd name="connsiteY76" fmla="*/ 1839371 h 1966225"/>
            <a:gd name="connsiteX77" fmla="*/ 2330144 w 3096548"/>
            <a:gd name="connsiteY77" fmla="*/ 1849943 h 1966225"/>
            <a:gd name="connsiteX78" fmla="*/ 2346001 w 3096548"/>
            <a:gd name="connsiteY78" fmla="*/ 1855228 h 1966225"/>
            <a:gd name="connsiteX79" fmla="*/ 2393570 w 3096548"/>
            <a:gd name="connsiteY79" fmla="*/ 1881656 h 1966225"/>
            <a:gd name="connsiteX80" fmla="*/ 2388285 w 3096548"/>
            <a:gd name="connsiteY80" fmla="*/ 1923940 h 1966225"/>
            <a:gd name="connsiteX81" fmla="*/ 2388285 w 3096548"/>
            <a:gd name="connsiteY81" fmla="*/ 1955654 h 1966225"/>
            <a:gd name="connsiteX82" fmla="*/ 2430569 w 3096548"/>
            <a:gd name="connsiteY82" fmla="*/ 1960939 h 1966225"/>
            <a:gd name="connsiteX83" fmla="*/ 2456997 w 3096548"/>
            <a:gd name="connsiteY83" fmla="*/ 1966225 h 1966225"/>
            <a:gd name="connsiteX84" fmla="*/ 2509853 w 3096548"/>
            <a:gd name="connsiteY84" fmla="*/ 1960939 h 1966225"/>
            <a:gd name="connsiteX85" fmla="*/ 2525709 w 3096548"/>
            <a:gd name="connsiteY85" fmla="*/ 1945082 h 1966225"/>
            <a:gd name="connsiteX86" fmla="*/ 2541566 w 3096548"/>
            <a:gd name="connsiteY86" fmla="*/ 1934511 h 1966225"/>
            <a:gd name="connsiteX87" fmla="*/ 2567994 w 3096548"/>
            <a:gd name="connsiteY87" fmla="*/ 1902798 h 1966225"/>
            <a:gd name="connsiteX88" fmla="*/ 2583850 w 3096548"/>
            <a:gd name="connsiteY88" fmla="*/ 1892227 h 1966225"/>
            <a:gd name="connsiteX89" fmla="*/ 2604992 w 3096548"/>
            <a:gd name="connsiteY89" fmla="*/ 1860514 h 1966225"/>
            <a:gd name="connsiteX90" fmla="*/ 2615564 w 3096548"/>
            <a:gd name="connsiteY90" fmla="*/ 1812944 h 1966225"/>
            <a:gd name="connsiteX91" fmla="*/ 2620849 w 3096548"/>
            <a:gd name="connsiteY91" fmla="*/ 1775945 h 1966225"/>
            <a:gd name="connsiteX92" fmla="*/ 2626135 w 3096548"/>
            <a:gd name="connsiteY92" fmla="*/ 1733660 h 1966225"/>
            <a:gd name="connsiteX93" fmla="*/ 2636706 w 3096548"/>
            <a:gd name="connsiteY93" fmla="*/ 1622664 h 1966225"/>
            <a:gd name="connsiteX94" fmla="*/ 2652562 w 3096548"/>
            <a:gd name="connsiteY94" fmla="*/ 1564523 h 1966225"/>
            <a:gd name="connsiteX95" fmla="*/ 2668419 w 3096548"/>
            <a:gd name="connsiteY95" fmla="*/ 1527524 h 1966225"/>
            <a:gd name="connsiteX96" fmla="*/ 2684276 w 3096548"/>
            <a:gd name="connsiteY96" fmla="*/ 1516953 h 1966225"/>
            <a:gd name="connsiteX97" fmla="*/ 2705418 w 3096548"/>
            <a:gd name="connsiteY97" fmla="*/ 1490525 h 1966225"/>
            <a:gd name="connsiteX98" fmla="*/ 2710703 w 3096548"/>
            <a:gd name="connsiteY98" fmla="*/ 1474669 h 1966225"/>
            <a:gd name="connsiteX99" fmla="*/ 2742417 w 3096548"/>
            <a:gd name="connsiteY99" fmla="*/ 1458812 h 1966225"/>
            <a:gd name="connsiteX100" fmla="*/ 2774130 w 3096548"/>
            <a:gd name="connsiteY100" fmla="*/ 1432384 h 1966225"/>
            <a:gd name="connsiteX101" fmla="*/ 2789987 w 3096548"/>
            <a:gd name="connsiteY101" fmla="*/ 1427099 h 1966225"/>
            <a:gd name="connsiteX102" fmla="*/ 2805843 w 3096548"/>
            <a:gd name="connsiteY102" fmla="*/ 1416527 h 1966225"/>
            <a:gd name="connsiteX103" fmla="*/ 2821700 w 3096548"/>
            <a:gd name="connsiteY103" fmla="*/ 1400671 h 1966225"/>
            <a:gd name="connsiteX104" fmla="*/ 2837557 w 3096548"/>
            <a:gd name="connsiteY104" fmla="*/ 1395385 h 1966225"/>
            <a:gd name="connsiteX105" fmla="*/ 2869270 w 3096548"/>
            <a:gd name="connsiteY105" fmla="*/ 1374243 h 1966225"/>
            <a:gd name="connsiteX106" fmla="*/ 2869270 w 3096548"/>
            <a:gd name="connsiteY106" fmla="*/ 1374243 h 1966225"/>
            <a:gd name="connsiteX107" fmla="*/ 2900983 w 3096548"/>
            <a:gd name="connsiteY107" fmla="*/ 1353101 h 1966225"/>
            <a:gd name="connsiteX108" fmla="*/ 2927411 w 3096548"/>
            <a:gd name="connsiteY108" fmla="*/ 1326673 h 1966225"/>
            <a:gd name="connsiteX109" fmla="*/ 2948553 w 3096548"/>
            <a:gd name="connsiteY109" fmla="*/ 1294960 h 1966225"/>
            <a:gd name="connsiteX110" fmla="*/ 2959124 w 3096548"/>
            <a:gd name="connsiteY110" fmla="*/ 1279103 h 1966225"/>
            <a:gd name="connsiteX111" fmla="*/ 2990838 w 3096548"/>
            <a:gd name="connsiteY111" fmla="*/ 1252675 h 1966225"/>
            <a:gd name="connsiteX112" fmla="*/ 3017265 w 3096548"/>
            <a:gd name="connsiteY112" fmla="*/ 1215677 h 1966225"/>
            <a:gd name="connsiteX113" fmla="*/ 3038407 w 3096548"/>
            <a:gd name="connsiteY113" fmla="*/ 1199820 h 1966225"/>
            <a:gd name="connsiteX114" fmla="*/ 3048979 w 3096548"/>
            <a:gd name="connsiteY114" fmla="*/ 1173392 h 1966225"/>
            <a:gd name="connsiteX115" fmla="*/ 3096548 w 3096548"/>
            <a:gd name="connsiteY115" fmla="*/ 1136393 h 1966225"/>
            <a:gd name="connsiteX116" fmla="*/ 3080692 w 3096548"/>
            <a:gd name="connsiteY116" fmla="*/ 1131108 h 1966225"/>
            <a:gd name="connsiteX117" fmla="*/ 3048979 w 3096548"/>
            <a:gd name="connsiteY117" fmla="*/ 1125822 h 1966225"/>
            <a:gd name="connsiteX118" fmla="*/ 3033122 w 3096548"/>
            <a:gd name="connsiteY118" fmla="*/ 1115251 h 1966225"/>
            <a:gd name="connsiteX119" fmla="*/ 3027836 w 3096548"/>
            <a:gd name="connsiteY119" fmla="*/ 1099395 h 1966225"/>
            <a:gd name="connsiteX120" fmla="*/ 2996123 w 3096548"/>
            <a:gd name="connsiteY120" fmla="*/ 1051825 h 1966225"/>
            <a:gd name="connsiteX121" fmla="*/ 2985552 w 3096548"/>
            <a:gd name="connsiteY121" fmla="*/ 1035968 h 1966225"/>
            <a:gd name="connsiteX122" fmla="*/ 2974981 w 3096548"/>
            <a:gd name="connsiteY122" fmla="*/ 1020111 h 1966225"/>
            <a:gd name="connsiteX123" fmla="*/ 2969695 w 3096548"/>
            <a:gd name="connsiteY123" fmla="*/ 1004255 h 1966225"/>
            <a:gd name="connsiteX124" fmla="*/ 2964410 w 3096548"/>
            <a:gd name="connsiteY124" fmla="*/ 983112 h 1966225"/>
            <a:gd name="connsiteX125" fmla="*/ 2948553 w 3096548"/>
            <a:gd name="connsiteY125" fmla="*/ 972541 h 1966225"/>
            <a:gd name="connsiteX126" fmla="*/ 2927411 w 3096548"/>
            <a:gd name="connsiteY126" fmla="*/ 940828 h 1966225"/>
            <a:gd name="connsiteX127" fmla="*/ 2911554 w 3096548"/>
            <a:gd name="connsiteY127" fmla="*/ 919686 h 1966225"/>
            <a:gd name="connsiteX128" fmla="*/ 2890412 w 3096548"/>
            <a:gd name="connsiteY128" fmla="*/ 887973 h 1966225"/>
            <a:gd name="connsiteX129" fmla="*/ 2879841 w 3096548"/>
            <a:gd name="connsiteY129" fmla="*/ 877401 h 1966225"/>
            <a:gd name="connsiteX130" fmla="*/ 2869270 w 3096548"/>
            <a:gd name="connsiteY130" fmla="*/ 861545 h 1966225"/>
            <a:gd name="connsiteX131" fmla="*/ 2853413 w 3096548"/>
            <a:gd name="connsiteY131" fmla="*/ 850974 h 1966225"/>
            <a:gd name="connsiteX132" fmla="*/ 2842842 w 3096548"/>
            <a:gd name="connsiteY132" fmla="*/ 835117 h 1966225"/>
            <a:gd name="connsiteX133" fmla="*/ 2821700 w 3096548"/>
            <a:gd name="connsiteY133" fmla="*/ 819260 h 1966225"/>
            <a:gd name="connsiteX134" fmla="*/ 2774130 w 3096548"/>
            <a:gd name="connsiteY134" fmla="*/ 787547 h 1966225"/>
            <a:gd name="connsiteX135" fmla="*/ 2758273 w 3096548"/>
            <a:gd name="connsiteY135" fmla="*/ 776976 h 1966225"/>
            <a:gd name="connsiteX136" fmla="*/ 2715989 w 3096548"/>
            <a:gd name="connsiteY136" fmla="*/ 745263 h 1966225"/>
            <a:gd name="connsiteX137" fmla="*/ 2684276 w 3096548"/>
            <a:gd name="connsiteY137" fmla="*/ 724121 h 1966225"/>
            <a:gd name="connsiteX138" fmla="*/ 2673705 w 3096548"/>
            <a:gd name="connsiteY138" fmla="*/ 708264 h 1966225"/>
            <a:gd name="connsiteX139" fmla="*/ 2663133 w 3096548"/>
            <a:gd name="connsiteY139" fmla="*/ 697693 h 1966225"/>
            <a:gd name="connsiteX140" fmla="*/ 2657848 w 3096548"/>
            <a:gd name="connsiteY140" fmla="*/ 681836 h 1966225"/>
            <a:gd name="connsiteX141" fmla="*/ 2647277 w 3096548"/>
            <a:gd name="connsiteY141" fmla="*/ 644837 h 1966225"/>
            <a:gd name="connsiteX142" fmla="*/ 2641991 w 3096548"/>
            <a:gd name="connsiteY142" fmla="*/ 470414 h 1966225"/>
            <a:gd name="connsiteX143" fmla="*/ 2610278 w 3096548"/>
            <a:gd name="connsiteY143" fmla="*/ 438701 h 1966225"/>
            <a:gd name="connsiteX144" fmla="*/ 2578565 w 3096548"/>
            <a:gd name="connsiteY144" fmla="*/ 406988 h 1966225"/>
            <a:gd name="connsiteX145" fmla="*/ 2562708 w 3096548"/>
            <a:gd name="connsiteY145" fmla="*/ 391131 h 1966225"/>
            <a:gd name="connsiteX146" fmla="*/ 2546851 w 3096548"/>
            <a:gd name="connsiteY146" fmla="*/ 385845 h 1966225"/>
            <a:gd name="connsiteX147" fmla="*/ 2515138 w 3096548"/>
            <a:gd name="connsiteY147" fmla="*/ 354132 h 1966225"/>
            <a:gd name="connsiteX148" fmla="*/ 2504567 w 3096548"/>
            <a:gd name="connsiteY148" fmla="*/ 332990 h 1966225"/>
            <a:gd name="connsiteX149" fmla="*/ 2467568 w 3096548"/>
            <a:gd name="connsiteY149" fmla="*/ 285420 h 1966225"/>
            <a:gd name="connsiteX150" fmla="*/ 2446426 w 3096548"/>
            <a:gd name="connsiteY150" fmla="*/ 248421 h 1966225"/>
            <a:gd name="connsiteX151" fmla="*/ 2430569 w 3096548"/>
            <a:gd name="connsiteY151" fmla="*/ 232564 h 1966225"/>
            <a:gd name="connsiteX152" fmla="*/ 2414713 w 3096548"/>
            <a:gd name="connsiteY152" fmla="*/ 195566 h 1966225"/>
            <a:gd name="connsiteX153" fmla="*/ 2409427 w 3096548"/>
            <a:gd name="connsiteY153" fmla="*/ 179709 h 1966225"/>
            <a:gd name="connsiteX154" fmla="*/ 2404142 w 3096548"/>
            <a:gd name="connsiteY154" fmla="*/ 158567 h 1966225"/>
            <a:gd name="connsiteX155" fmla="*/ 2393570 w 3096548"/>
            <a:gd name="connsiteY155" fmla="*/ 147996 h 1966225"/>
            <a:gd name="connsiteX156" fmla="*/ 2377714 w 3096548"/>
            <a:gd name="connsiteY156" fmla="*/ 116282 h 1966225"/>
            <a:gd name="connsiteX157" fmla="*/ 2356572 w 3096548"/>
            <a:gd name="connsiteY157" fmla="*/ 79284 h 1966225"/>
            <a:gd name="connsiteX158" fmla="*/ 2319573 w 3096548"/>
            <a:gd name="connsiteY158" fmla="*/ 47570 h 1966225"/>
            <a:gd name="connsiteX159" fmla="*/ 2309002 w 3096548"/>
            <a:gd name="connsiteY159" fmla="*/ 31714 h 1966225"/>
            <a:gd name="connsiteX160" fmla="*/ 2298431 w 3096548"/>
            <a:gd name="connsiteY160" fmla="*/ 10571 h 1966225"/>
            <a:gd name="connsiteX161" fmla="*/ 2282574 w 3096548"/>
            <a:gd name="connsiteY161" fmla="*/ 5286 h 1966225"/>
            <a:gd name="connsiteX162" fmla="*/ 2256146 w 3096548"/>
            <a:gd name="connsiteY162" fmla="*/ 0 h 1966225"/>
            <a:gd name="connsiteX163" fmla="*/ 2176863 w 3096548"/>
            <a:gd name="connsiteY163" fmla="*/ 10571 h 1966225"/>
            <a:gd name="connsiteX164" fmla="*/ 2161006 w 3096548"/>
            <a:gd name="connsiteY164" fmla="*/ 21143 h 1966225"/>
            <a:gd name="connsiteX165" fmla="*/ 2118722 w 3096548"/>
            <a:gd name="connsiteY165" fmla="*/ 36999 h 1966225"/>
            <a:gd name="connsiteX166" fmla="*/ 2102865 w 3096548"/>
            <a:gd name="connsiteY166" fmla="*/ 47570 h 1966225"/>
            <a:gd name="connsiteX167" fmla="*/ 2087009 w 3096548"/>
            <a:gd name="connsiteY167" fmla="*/ 52856 h 1966225"/>
            <a:gd name="connsiteX168" fmla="*/ 2071152 w 3096548"/>
            <a:gd name="connsiteY168" fmla="*/ 68712 h 1966225"/>
            <a:gd name="connsiteX169" fmla="*/ 2055295 w 3096548"/>
            <a:gd name="connsiteY169" fmla="*/ 73998 h 1966225"/>
            <a:gd name="connsiteX170" fmla="*/ 2023582 w 3096548"/>
            <a:gd name="connsiteY170" fmla="*/ 95140 h 1966225"/>
            <a:gd name="connsiteX171" fmla="*/ 1991869 w 3096548"/>
            <a:gd name="connsiteY171" fmla="*/ 110997 h 1966225"/>
            <a:gd name="connsiteX172" fmla="*/ 1976012 w 3096548"/>
            <a:gd name="connsiteY172" fmla="*/ 116282 h 1966225"/>
            <a:gd name="connsiteX173" fmla="*/ 1939013 w 3096548"/>
            <a:gd name="connsiteY173" fmla="*/ 132139 h 1966225"/>
            <a:gd name="connsiteX174" fmla="*/ 1907300 w 3096548"/>
            <a:gd name="connsiteY174" fmla="*/ 158567 h 1966225"/>
            <a:gd name="connsiteX175" fmla="*/ 1912585 w 3096548"/>
            <a:gd name="connsiteY175" fmla="*/ 206137 h 1966225"/>
            <a:gd name="connsiteX176" fmla="*/ 1923157 w 3096548"/>
            <a:gd name="connsiteY176" fmla="*/ 221993 h 1966225"/>
            <a:gd name="connsiteX177" fmla="*/ 1928442 w 3096548"/>
            <a:gd name="connsiteY177" fmla="*/ 243136 h 1966225"/>
            <a:gd name="connsiteX178" fmla="*/ 1912585 w 3096548"/>
            <a:gd name="connsiteY178" fmla="*/ 290706 h 1966225"/>
            <a:gd name="connsiteX179" fmla="*/ 1896729 w 3096548"/>
            <a:gd name="connsiteY179" fmla="*/ 295991 h 1966225"/>
            <a:gd name="connsiteX180" fmla="*/ 1865016 w 3096548"/>
            <a:gd name="connsiteY180" fmla="*/ 317133 h 1966225"/>
            <a:gd name="connsiteX181" fmla="*/ 1854444 w 3096548"/>
            <a:gd name="connsiteY181" fmla="*/ 332990 h 1966225"/>
            <a:gd name="connsiteX182" fmla="*/ 1817446 w 3096548"/>
            <a:gd name="connsiteY182" fmla="*/ 348847 h 1966225"/>
            <a:gd name="connsiteX183" fmla="*/ 1785732 w 3096548"/>
            <a:gd name="connsiteY183" fmla="*/ 364703 h 1966225"/>
            <a:gd name="connsiteX184" fmla="*/ 1769876 w 3096548"/>
            <a:gd name="connsiteY184" fmla="*/ 375274 h 1966225"/>
            <a:gd name="connsiteX185" fmla="*/ 1722306 w 3096548"/>
            <a:gd name="connsiteY185" fmla="*/ 385845 h 1966225"/>
            <a:gd name="connsiteX186" fmla="*/ 1685307 w 3096548"/>
            <a:gd name="connsiteY186" fmla="*/ 396417 h 1966225"/>
            <a:gd name="connsiteX187" fmla="*/ 1653594 w 3096548"/>
            <a:gd name="connsiteY187" fmla="*/ 406988 h 1966225"/>
            <a:gd name="connsiteX188" fmla="*/ 1637737 w 3096548"/>
            <a:gd name="connsiteY188" fmla="*/ 412273 h 1966225"/>
            <a:gd name="connsiteX189" fmla="*/ 1616595 w 3096548"/>
            <a:gd name="connsiteY189" fmla="*/ 422844 h 1966225"/>
            <a:gd name="connsiteX190" fmla="*/ 1584881 w 3096548"/>
            <a:gd name="connsiteY190" fmla="*/ 449272 h 1966225"/>
            <a:gd name="connsiteX191" fmla="*/ 1569025 w 3096548"/>
            <a:gd name="connsiteY191" fmla="*/ 454558 h 1966225"/>
            <a:gd name="connsiteX192" fmla="*/ 1553168 w 3096548"/>
            <a:gd name="connsiteY192" fmla="*/ 465129 h 1966225"/>
            <a:gd name="connsiteX193" fmla="*/ 1521455 w 3096548"/>
            <a:gd name="connsiteY193" fmla="*/ 475700 h 1966225"/>
            <a:gd name="connsiteX194" fmla="*/ 1505598 w 3096548"/>
            <a:gd name="connsiteY194" fmla="*/ 480985 h 1966225"/>
            <a:gd name="connsiteX195" fmla="*/ 1484456 w 3096548"/>
            <a:gd name="connsiteY195" fmla="*/ 491556 h 1966225"/>
            <a:gd name="connsiteX196" fmla="*/ 1452743 w 3096548"/>
            <a:gd name="connsiteY196" fmla="*/ 502127 h 1966225"/>
            <a:gd name="connsiteX197" fmla="*/ 1436886 w 3096548"/>
            <a:gd name="connsiteY197" fmla="*/ 507413 h 1966225"/>
            <a:gd name="connsiteX198" fmla="*/ 1421029 w 3096548"/>
            <a:gd name="connsiteY198" fmla="*/ 512699 h 1966225"/>
            <a:gd name="connsiteX199" fmla="*/ 1389316 w 3096548"/>
            <a:gd name="connsiteY199" fmla="*/ 528555 h 1966225"/>
            <a:gd name="connsiteX200" fmla="*/ 1357603 w 3096548"/>
            <a:gd name="connsiteY200" fmla="*/ 549697 h 1966225"/>
            <a:gd name="connsiteX201" fmla="*/ 1325890 w 3096548"/>
            <a:gd name="connsiteY201" fmla="*/ 576125 h 1966225"/>
            <a:gd name="connsiteX202" fmla="*/ 1304747 w 3096548"/>
            <a:gd name="connsiteY202" fmla="*/ 602553 h 1966225"/>
            <a:gd name="connsiteX203" fmla="*/ 1288891 w 3096548"/>
            <a:gd name="connsiteY203" fmla="*/ 613124 h 1966225"/>
            <a:gd name="connsiteX204" fmla="*/ 1267748 w 3096548"/>
            <a:gd name="connsiteY204" fmla="*/ 644837 h 1966225"/>
            <a:gd name="connsiteX205" fmla="*/ 1257177 w 3096548"/>
            <a:gd name="connsiteY205" fmla="*/ 660694 h 1966225"/>
            <a:gd name="connsiteX206" fmla="*/ 1241321 w 3096548"/>
            <a:gd name="connsiteY206" fmla="*/ 687122 h 1966225"/>
            <a:gd name="connsiteX207" fmla="*/ 1225464 w 3096548"/>
            <a:gd name="connsiteY207" fmla="*/ 692407 h 1966225"/>
            <a:gd name="connsiteX208" fmla="*/ 1209607 w 3096548"/>
            <a:gd name="connsiteY208" fmla="*/ 708264 h 1966225"/>
            <a:gd name="connsiteX209" fmla="*/ 1193751 w 3096548"/>
            <a:gd name="connsiteY209" fmla="*/ 718835 h 1966225"/>
            <a:gd name="connsiteX210" fmla="*/ 1167323 w 3096548"/>
            <a:gd name="connsiteY210" fmla="*/ 739977 h 1966225"/>
            <a:gd name="connsiteX211" fmla="*/ 1130324 w 3096548"/>
            <a:gd name="connsiteY211" fmla="*/ 782262 h 1966225"/>
            <a:gd name="connsiteX212" fmla="*/ 1114468 w 3096548"/>
            <a:gd name="connsiteY212" fmla="*/ 787547 h 1966225"/>
            <a:gd name="connsiteX213" fmla="*/ 1082754 w 3096548"/>
            <a:gd name="connsiteY213" fmla="*/ 813975 h 1966225"/>
            <a:gd name="connsiteX214" fmla="*/ 1066898 w 3096548"/>
            <a:gd name="connsiteY214" fmla="*/ 819260 h 1966225"/>
            <a:gd name="connsiteX215" fmla="*/ 1035184 w 3096548"/>
            <a:gd name="connsiteY215" fmla="*/ 835117 h 1966225"/>
            <a:gd name="connsiteX216" fmla="*/ 1019328 w 3096548"/>
            <a:gd name="connsiteY216" fmla="*/ 845688 h 1966225"/>
            <a:gd name="connsiteX217" fmla="*/ 1003471 w 3096548"/>
            <a:gd name="connsiteY217" fmla="*/ 850974 h 1966225"/>
            <a:gd name="connsiteX218" fmla="*/ 987614 w 3096548"/>
            <a:gd name="connsiteY218" fmla="*/ 861545 h 1966225"/>
            <a:gd name="connsiteX219" fmla="*/ 950616 w 3096548"/>
            <a:gd name="connsiteY219" fmla="*/ 866830 h 1966225"/>
            <a:gd name="connsiteX220" fmla="*/ 876618 w 3096548"/>
            <a:gd name="connsiteY220" fmla="*/ 861545 h 1966225"/>
            <a:gd name="connsiteX221" fmla="*/ 844905 w 3096548"/>
            <a:gd name="connsiteY221" fmla="*/ 845688 h 1966225"/>
            <a:gd name="connsiteX222" fmla="*/ 786764 w 3096548"/>
            <a:gd name="connsiteY222" fmla="*/ 835117 h 1966225"/>
            <a:gd name="connsiteX223" fmla="*/ 733908 w 3096548"/>
            <a:gd name="connsiteY223" fmla="*/ 819260 h 1966225"/>
            <a:gd name="connsiteX224" fmla="*/ 718051 w 3096548"/>
            <a:gd name="connsiteY224" fmla="*/ 813975 h 1966225"/>
            <a:gd name="connsiteX225" fmla="*/ 554199 w 3096548"/>
            <a:gd name="connsiteY225" fmla="*/ 803404 h 1966225"/>
            <a:gd name="connsiteX226" fmla="*/ 485487 w 3096548"/>
            <a:gd name="connsiteY226" fmla="*/ 803404 h 1966225"/>
            <a:gd name="connsiteX227" fmla="*/ 459059 w 3096548"/>
            <a:gd name="connsiteY227" fmla="*/ 824546 h 1966225"/>
            <a:gd name="connsiteX228" fmla="*/ 437917 w 3096548"/>
            <a:gd name="connsiteY228" fmla="*/ 829832 h 1966225"/>
            <a:gd name="connsiteX229" fmla="*/ 422061 w 3096548"/>
            <a:gd name="connsiteY229" fmla="*/ 840403 h 1966225"/>
            <a:gd name="connsiteX230" fmla="*/ 379776 w 3096548"/>
            <a:gd name="connsiteY230" fmla="*/ 861545 h 1966225"/>
            <a:gd name="connsiteX231" fmla="*/ 348063 w 3096548"/>
            <a:gd name="connsiteY231" fmla="*/ 887973 h 1966225"/>
            <a:gd name="connsiteX232" fmla="*/ 316350 w 3096548"/>
            <a:gd name="connsiteY232" fmla="*/ 924971 h 1966225"/>
            <a:gd name="connsiteX233" fmla="*/ 289922 w 3096548"/>
            <a:gd name="connsiteY233" fmla="*/ 967256 h 1966225"/>
            <a:gd name="connsiteX234" fmla="*/ 258209 w 3096548"/>
            <a:gd name="connsiteY234" fmla="*/ 993684 h 1966225"/>
            <a:gd name="connsiteX235" fmla="*/ 237066 w 3096548"/>
            <a:gd name="connsiteY235" fmla="*/ 1020111 h 1966225"/>
            <a:gd name="connsiteX236" fmla="*/ 231781 w 3096548"/>
            <a:gd name="connsiteY236" fmla="*/ 1035968 h 1966225"/>
            <a:gd name="connsiteX237" fmla="*/ 200068 w 3096548"/>
            <a:gd name="connsiteY237" fmla="*/ 1057110 h 1966225"/>
            <a:gd name="connsiteX238" fmla="*/ 184211 w 3096548"/>
            <a:gd name="connsiteY238" fmla="*/ 1067681 h 1966225"/>
            <a:gd name="connsiteX239" fmla="*/ 152498 w 3096548"/>
            <a:gd name="connsiteY239" fmla="*/ 1078252 h 1966225"/>
            <a:gd name="connsiteX240" fmla="*/ 136641 w 3096548"/>
            <a:gd name="connsiteY240" fmla="*/ 1088823 h 1966225"/>
            <a:gd name="connsiteX241" fmla="*/ 120784 w 3096548"/>
            <a:gd name="connsiteY241" fmla="*/ 1094109 h 1966225"/>
            <a:gd name="connsiteX242" fmla="*/ 104928 w 3096548"/>
            <a:gd name="connsiteY242" fmla="*/ 1109966 h 1966225"/>
            <a:gd name="connsiteX243" fmla="*/ 52072 w 3096548"/>
            <a:gd name="connsiteY243" fmla="*/ 1146964 h 1966225"/>
            <a:gd name="connsiteX244" fmla="*/ 20359 w 3096548"/>
            <a:gd name="connsiteY244" fmla="*/ 1168107 h 1966225"/>
            <a:gd name="connsiteX245" fmla="*/ 4502 w 3096548"/>
            <a:gd name="connsiteY245" fmla="*/ 1162821 h 1966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  <a:cxn ang="0">
              <a:pos x="connsiteX231" y="connsiteY231"/>
            </a:cxn>
            <a:cxn ang="0">
              <a:pos x="connsiteX232" y="connsiteY232"/>
            </a:cxn>
            <a:cxn ang="0">
              <a:pos x="connsiteX233" y="connsiteY233"/>
            </a:cxn>
            <a:cxn ang="0">
              <a:pos x="connsiteX234" y="connsiteY234"/>
            </a:cxn>
            <a:cxn ang="0">
              <a:pos x="connsiteX235" y="connsiteY235"/>
            </a:cxn>
            <a:cxn ang="0">
              <a:pos x="connsiteX236" y="connsiteY236"/>
            </a:cxn>
            <a:cxn ang="0">
              <a:pos x="connsiteX237" y="connsiteY237"/>
            </a:cxn>
            <a:cxn ang="0">
              <a:pos x="connsiteX238" y="connsiteY238"/>
            </a:cxn>
            <a:cxn ang="0">
              <a:pos x="connsiteX239" y="connsiteY239"/>
            </a:cxn>
            <a:cxn ang="0">
              <a:pos x="connsiteX240" y="connsiteY240"/>
            </a:cxn>
            <a:cxn ang="0">
              <a:pos x="connsiteX241" y="connsiteY241"/>
            </a:cxn>
            <a:cxn ang="0">
              <a:pos x="connsiteX242" y="connsiteY242"/>
            </a:cxn>
            <a:cxn ang="0">
              <a:pos x="connsiteX243" y="connsiteY243"/>
            </a:cxn>
            <a:cxn ang="0">
              <a:pos x="connsiteX244" y="connsiteY244"/>
            </a:cxn>
            <a:cxn ang="0">
              <a:pos x="connsiteX245" y="connsiteY245"/>
            </a:cxn>
          </a:cxnLst>
          <a:rect l="l" t="t" r="r" b="b"/>
          <a:pathLst>
            <a:path w="3096548" h="1966225">
              <a:moveTo>
                <a:pt x="4502" y="1162821"/>
              </a:moveTo>
              <a:cubicBezTo>
                <a:pt x="2740" y="1169868"/>
                <a:pt x="-7232" y="1193371"/>
                <a:pt x="9788" y="1210391"/>
              </a:cubicBezTo>
              <a:cubicBezTo>
                <a:pt x="13727" y="1214331"/>
                <a:pt x="20359" y="1213915"/>
                <a:pt x="25644" y="1215677"/>
              </a:cubicBezTo>
              <a:cubicBezTo>
                <a:pt x="55932" y="1261104"/>
                <a:pt x="19626" y="1203637"/>
                <a:pt x="41501" y="1247390"/>
              </a:cubicBezTo>
              <a:cubicBezTo>
                <a:pt x="54418" y="1273225"/>
                <a:pt x="50716" y="1252535"/>
                <a:pt x="57358" y="1279103"/>
              </a:cubicBezTo>
              <a:cubicBezTo>
                <a:pt x="59537" y="1287819"/>
                <a:pt x="59489" y="1297119"/>
                <a:pt x="62643" y="1305531"/>
              </a:cubicBezTo>
              <a:cubicBezTo>
                <a:pt x="64873" y="1311479"/>
                <a:pt x="70373" y="1315706"/>
                <a:pt x="73214" y="1321388"/>
              </a:cubicBezTo>
              <a:cubicBezTo>
                <a:pt x="95098" y="1365154"/>
                <a:pt x="58775" y="1307656"/>
                <a:pt x="89071" y="1353101"/>
              </a:cubicBezTo>
              <a:cubicBezTo>
                <a:pt x="90833" y="1360148"/>
                <a:pt x="91495" y="1367566"/>
                <a:pt x="94357" y="1374243"/>
              </a:cubicBezTo>
              <a:cubicBezTo>
                <a:pt x="96859" y="1380082"/>
                <a:pt x="103757" y="1383856"/>
                <a:pt x="104928" y="1390100"/>
              </a:cubicBezTo>
              <a:cubicBezTo>
                <a:pt x="132268" y="1535921"/>
                <a:pt x="96530" y="1405165"/>
                <a:pt x="115499" y="1490525"/>
              </a:cubicBezTo>
              <a:cubicBezTo>
                <a:pt x="116708" y="1495964"/>
                <a:pt x="117304" y="1502031"/>
                <a:pt x="120784" y="1506382"/>
              </a:cubicBezTo>
              <a:cubicBezTo>
                <a:pt x="124752" y="1511343"/>
                <a:pt x="131355" y="1513429"/>
                <a:pt x="136641" y="1516953"/>
              </a:cubicBezTo>
              <a:cubicBezTo>
                <a:pt x="156021" y="1515191"/>
                <a:pt x="175618" y="1515049"/>
                <a:pt x="194782" y="1511667"/>
              </a:cubicBezTo>
              <a:cubicBezTo>
                <a:pt x="205755" y="1509730"/>
                <a:pt x="215407" y="1502205"/>
                <a:pt x="226495" y="1501096"/>
              </a:cubicBezTo>
              <a:lnTo>
                <a:pt x="279351" y="1495811"/>
              </a:lnTo>
              <a:cubicBezTo>
                <a:pt x="328683" y="1497573"/>
                <a:pt x="378085" y="1497918"/>
                <a:pt x="427346" y="1501096"/>
              </a:cubicBezTo>
              <a:cubicBezTo>
                <a:pt x="432906" y="1501455"/>
                <a:pt x="437648" y="1505955"/>
                <a:pt x="443203" y="1506382"/>
              </a:cubicBezTo>
              <a:cubicBezTo>
                <a:pt x="483644" y="1509493"/>
                <a:pt x="524248" y="1509905"/>
                <a:pt x="564770" y="1511667"/>
              </a:cubicBezTo>
              <a:cubicBezTo>
                <a:pt x="590270" y="1537164"/>
                <a:pt x="558716" y="1510016"/>
                <a:pt x="622911" y="1527524"/>
              </a:cubicBezTo>
              <a:cubicBezTo>
                <a:pt x="627719" y="1528835"/>
                <a:pt x="629026" y="1535866"/>
                <a:pt x="633483" y="1538095"/>
              </a:cubicBezTo>
              <a:cubicBezTo>
                <a:pt x="651365" y="1547036"/>
                <a:pt x="672292" y="1550085"/>
                <a:pt x="691624" y="1553952"/>
              </a:cubicBezTo>
              <a:cubicBezTo>
                <a:pt x="721161" y="1551490"/>
                <a:pt x="752388" y="1551314"/>
                <a:pt x="781478" y="1543381"/>
              </a:cubicBezTo>
              <a:cubicBezTo>
                <a:pt x="792228" y="1540449"/>
                <a:pt x="802620" y="1536334"/>
                <a:pt x="813191" y="1532810"/>
              </a:cubicBezTo>
              <a:cubicBezTo>
                <a:pt x="818477" y="1531048"/>
                <a:pt x="823585" y="1528617"/>
                <a:pt x="829048" y="1527524"/>
              </a:cubicBezTo>
              <a:lnTo>
                <a:pt x="855476" y="1522238"/>
              </a:lnTo>
              <a:cubicBezTo>
                <a:pt x="860761" y="1518714"/>
                <a:pt x="867364" y="1516627"/>
                <a:pt x="871332" y="1511667"/>
              </a:cubicBezTo>
              <a:cubicBezTo>
                <a:pt x="874812" y="1507317"/>
                <a:pt x="875525" y="1501274"/>
                <a:pt x="876618" y="1495811"/>
              </a:cubicBezTo>
              <a:cubicBezTo>
                <a:pt x="881608" y="1470860"/>
                <a:pt x="875601" y="1459828"/>
                <a:pt x="892474" y="1442955"/>
              </a:cubicBezTo>
              <a:cubicBezTo>
                <a:pt x="896966" y="1438463"/>
                <a:pt x="903451" y="1436451"/>
                <a:pt x="908331" y="1432384"/>
              </a:cubicBezTo>
              <a:cubicBezTo>
                <a:pt x="924200" y="1419160"/>
                <a:pt x="925534" y="1410569"/>
                <a:pt x="945330" y="1400671"/>
              </a:cubicBezTo>
              <a:cubicBezTo>
                <a:pt x="955296" y="1395688"/>
                <a:pt x="966472" y="1393624"/>
                <a:pt x="977043" y="1390100"/>
              </a:cubicBezTo>
              <a:cubicBezTo>
                <a:pt x="1033052" y="1371430"/>
                <a:pt x="987313" y="1385047"/>
                <a:pt x="1119753" y="1379529"/>
              </a:cubicBezTo>
              <a:cubicBezTo>
                <a:pt x="1179656" y="1381291"/>
                <a:pt x="1239533" y="1384814"/>
                <a:pt x="1299462" y="1384814"/>
              </a:cubicBezTo>
              <a:cubicBezTo>
                <a:pt x="1324190" y="1384814"/>
                <a:pt x="1349154" y="1384086"/>
                <a:pt x="1373459" y="1379529"/>
              </a:cubicBezTo>
              <a:cubicBezTo>
                <a:pt x="1378357" y="1378611"/>
                <a:pt x="1380044" y="1371948"/>
                <a:pt x="1384031" y="1368958"/>
              </a:cubicBezTo>
              <a:cubicBezTo>
                <a:pt x="1394195" y="1361335"/>
                <a:pt x="1415744" y="1347815"/>
                <a:pt x="1415744" y="1347815"/>
              </a:cubicBezTo>
              <a:cubicBezTo>
                <a:pt x="1419268" y="1342530"/>
                <a:pt x="1421823" y="1336451"/>
                <a:pt x="1426315" y="1331959"/>
              </a:cubicBezTo>
              <a:cubicBezTo>
                <a:pt x="1434900" y="1323374"/>
                <a:pt x="1453641" y="1316345"/>
                <a:pt x="1463314" y="1310817"/>
              </a:cubicBezTo>
              <a:cubicBezTo>
                <a:pt x="1468829" y="1307665"/>
                <a:pt x="1474210" y="1304213"/>
                <a:pt x="1479170" y="1300245"/>
              </a:cubicBezTo>
              <a:cubicBezTo>
                <a:pt x="1483061" y="1297132"/>
                <a:pt x="1485469" y="1292238"/>
                <a:pt x="1489742" y="1289674"/>
              </a:cubicBezTo>
              <a:cubicBezTo>
                <a:pt x="1494519" y="1286808"/>
                <a:pt x="1500223" y="1285855"/>
                <a:pt x="1505598" y="1284389"/>
              </a:cubicBezTo>
              <a:cubicBezTo>
                <a:pt x="1519615" y="1280566"/>
                <a:pt x="1534100" y="1278413"/>
                <a:pt x="1547883" y="1273818"/>
              </a:cubicBezTo>
              <a:cubicBezTo>
                <a:pt x="1570630" y="1266235"/>
                <a:pt x="1558334" y="1269883"/>
                <a:pt x="1584881" y="1263247"/>
              </a:cubicBezTo>
              <a:lnTo>
                <a:pt x="1616595" y="1242104"/>
              </a:lnTo>
              <a:cubicBezTo>
                <a:pt x="1654489" y="1216840"/>
                <a:pt x="1626111" y="1231956"/>
                <a:pt x="1711735" y="1226248"/>
              </a:cubicBezTo>
              <a:cubicBezTo>
                <a:pt x="1722306" y="1222724"/>
                <a:pt x="1734177" y="1221858"/>
                <a:pt x="1743448" y="1215677"/>
              </a:cubicBezTo>
              <a:cubicBezTo>
                <a:pt x="1763941" y="1202016"/>
                <a:pt x="1753279" y="1207115"/>
                <a:pt x="1775161" y="1199820"/>
              </a:cubicBezTo>
              <a:cubicBezTo>
                <a:pt x="1784347" y="1201132"/>
                <a:pt x="1815246" y="1203296"/>
                <a:pt x="1828017" y="1210391"/>
              </a:cubicBezTo>
              <a:cubicBezTo>
                <a:pt x="1843656" y="1219079"/>
                <a:pt x="1863863" y="1232316"/>
                <a:pt x="1875587" y="1247390"/>
              </a:cubicBezTo>
              <a:cubicBezTo>
                <a:pt x="1875592" y="1247397"/>
                <a:pt x="1902012" y="1287028"/>
                <a:pt x="1907300" y="1294960"/>
              </a:cubicBezTo>
              <a:cubicBezTo>
                <a:pt x="1910824" y="1300246"/>
                <a:pt x="1913379" y="1306325"/>
                <a:pt x="1917871" y="1310817"/>
              </a:cubicBezTo>
              <a:cubicBezTo>
                <a:pt x="1938220" y="1331165"/>
                <a:pt x="1929582" y="1320454"/>
                <a:pt x="1944299" y="1342530"/>
              </a:cubicBezTo>
              <a:cubicBezTo>
                <a:pt x="1946061" y="1347815"/>
                <a:pt x="1946878" y="1353516"/>
                <a:pt x="1949584" y="1358386"/>
              </a:cubicBezTo>
              <a:cubicBezTo>
                <a:pt x="1955754" y="1369492"/>
                <a:pt x="1970727" y="1390100"/>
                <a:pt x="1970727" y="1390100"/>
              </a:cubicBezTo>
              <a:cubicBezTo>
                <a:pt x="1972489" y="1395385"/>
                <a:pt x="1974481" y="1400599"/>
                <a:pt x="1976012" y="1405956"/>
              </a:cubicBezTo>
              <a:cubicBezTo>
                <a:pt x="1978008" y="1412941"/>
                <a:pt x="1977694" y="1420792"/>
                <a:pt x="1981298" y="1427099"/>
              </a:cubicBezTo>
              <a:cubicBezTo>
                <a:pt x="1985006" y="1433589"/>
                <a:pt x="1991869" y="1437670"/>
                <a:pt x="1997154" y="1442955"/>
              </a:cubicBezTo>
              <a:cubicBezTo>
                <a:pt x="1998916" y="1448241"/>
                <a:pt x="1999948" y="1453829"/>
                <a:pt x="2002440" y="1458812"/>
              </a:cubicBezTo>
              <a:cubicBezTo>
                <a:pt x="2012564" y="1479060"/>
                <a:pt x="2036308" y="1497965"/>
                <a:pt x="2050010" y="1511667"/>
              </a:cubicBezTo>
              <a:lnTo>
                <a:pt x="2065866" y="1527524"/>
              </a:lnTo>
              <a:lnTo>
                <a:pt x="2076438" y="1538095"/>
              </a:lnTo>
              <a:cubicBezTo>
                <a:pt x="2082021" y="1554845"/>
                <a:pt x="2080583" y="1555169"/>
                <a:pt x="2092294" y="1569808"/>
              </a:cubicBezTo>
              <a:cubicBezTo>
                <a:pt x="2095407" y="1573699"/>
                <a:pt x="2100101" y="1576233"/>
                <a:pt x="2102865" y="1580380"/>
              </a:cubicBezTo>
              <a:cubicBezTo>
                <a:pt x="2107235" y="1586936"/>
                <a:pt x="2109307" y="1594812"/>
                <a:pt x="2113436" y="1601522"/>
              </a:cubicBezTo>
              <a:cubicBezTo>
                <a:pt x="2123424" y="1617752"/>
                <a:pt x="2133716" y="1633846"/>
                <a:pt x="2145150" y="1649092"/>
              </a:cubicBezTo>
              <a:cubicBezTo>
                <a:pt x="2150435" y="1656139"/>
                <a:pt x="2155154" y="1663650"/>
                <a:pt x="2161006" y="1670234"/>
              </a:cubicBezTo>
              <a:cubicBezTo>
                <a:pt x="2169283" y="1679545"/>
                <a:pt x="2187434" y="1696662"/>
                <a:pt x="2187434" y="1696662"/>
              </a:cubicBezTo>
              <a:cubicBezTo>
                <a:pt x="2189196" y="1701947"/>
                <a:pt x="2189240" y="1708168"/>
                <a:pt x="2192720" y="1712518"/>
              </a:cubicBezTo>
              <a:cubicBezTo>
                <a:pt x="2196688" y="1717478"/>
                <a:pt x="2203696" y="1719022"/>
                <a:pt x="2208576" y="1723089"/>
              </a:cubicBezTo>
              <a:cubicBezTo>
                <a:pt x="2214318" y="1727874"/>
                <a:pt x="2219147" y="1733660"/>
                <a:pt x="2224433" y="1738946"/>
              </a:cubicBezTo>
              <a:cubicBezTo>
                <a:pt x="2226195" y="1744232"/>
                <a:pt x="2226851" y="1750025"/>
                <a:pt x="2229718" y="1754803"/>
              </a:cubicBezTo>
              <a:cubicBezTo>
                <a:pt x="2234738" y="1763169"/>
                <a:pt x="2248946" y="1771145"/>
                <a:pt x="2256146" y="1775945"/>
              </a:cubicBezTo>
              <a:cubicBezTo>
                <a:pt x="2259670" y="1781230"/>
                <a:pt x="2263876" y="1786119"/>
                <a:pt x="2266717" y="1791801"/>
              </a:cubicBezTo>
              <a:cubicBezTo>
                <a:pt x="2269209" y="1796784"/>
                <a:pt x="2268063" y="1803718"/>
                <a:pt x="2272003" y="1807658"/>
              </a:cubicBezTo>
              <a:cubicBezTo>
                <a:pt x="2280987" y="1816642"/>
                <a:pt x="2293145" y="1821753"/>
                <a:pt x="2303716" y="1828800"/>
              </a:cubicBezTo>
              <a:cubicBezTo>
                <a:pt x="2309002" y="1832324"/>
                <a:pt x="2315081" y="1834879"/>
                <a:pt x="2319573" y="1839371"/>
              </a:cubicBezTo>
              <a:cubicBezTo>
                <a:pt x="2323097" y="1842895"/>
                <a:pt x="2325871" y="1847379"/>
                <a:pt x="2330144" y="1849943"/>
              </a:cubicBezTo>
              <a:cubicBezTo>
                <a:pt x="2334922" y="1852810"/>
                <a:pt x="2340715" y="1853466"/>
                <a:pt x="2346001" y="1855228"/>
              </a:cubicBezTo>
              <a:cubicBezTo>
                <a:pt x="2382350" y="1879460"/>
                <a:pt x="2365661" y="1872352"/>
                <a:pt x="2393570" y="1881656"/>
              </a:cubicBezTo>
              <a:cubicBezTo>
                <a:pt x="2391808" y="1895751"/>
                <a:pt x="2390826" y="1909965"/>
                <a:pt x="2388285" y="1923940"/>
              </a:cubicBezTo>
              <a:cubicBezTo>
                <a:pt x="2387231" y="1929736"/>
                <a:pt x="2375243" y="1949858"/>
                <a:pt x="2388285" y="1955654"/>
              </a:cubicBezTo>
              <a:cubicBezTo>
                <a:pt x="2401265" y="1961423"/>
                <a:pt x="2416530" y="1958779"/>
                <a:pt x="2430569" y="1960939"/>
              </a:cubicBezTo>
              <a:cubicBezTo>
                <a:pt x="2439448" y="1962305"/>
                <a:pt x="2448188" y="1964463"/>
                <a:pt x="2456997" y="1966225"/>
              </a:cubicBezTo>
              <a:cubicBezTo>
                <a:pt x="2474616" y="1964463"/>
                <a:pt x="2492930" y="1966146"/>
                <a:pt x="2509853" y="1960939"/>
              </a:cubicBezTo>
              <a:cubicBezTo>
                <a:pt x="2516997" y="1958741"/>
                <a:pt x="2519967" y="1949867"/>
                <a:pt x="2525709" y="1945082"/>
              </a:cubicBezTo>
              <a:cubicBezTo>
                <a:pt x="2530589" y="1941015"/>
                <a:pt x="2536280" y="1938035"/>
                <a:pt x="2541566" y="1934511"/>
              </a:cubicBezTo>
              <a:cubicBezTo>
                <a:pt x="2551960" y="1918920"/>
                <a:pt x="2552732" y="1915516"/>
                <a:pt x="2567994" y="1902798"/>
              </a:cubicBezTo>
              <a:cubicBezTo>
                <a:pt x="2572874" y="1898731"/>
                <a:pt x="2578565" y="1895751"/>
                <a:pt x="2583850" y="1892227"/>
              </a:cubicBezTo>
              <a:cubicBezTo>
                <a:pt x="2590897" y="1881656"/>
                <a:pt x="2601911" y="1872839"/>
                <a:pt x="2604992" y="1860514"/>
              </a:cubicBezTo>
              <a:cubicBezTo>
                <a:pt x="2609742" y="1841514"/>
                <a:pt x="2612210" y="1833067"/>
                <a:pt x="2615564" y="1812944"/>
              </a:cubicBezTo>
              <a:cubicBezTo>
                <a:pt x="2617612" y="1800655"/>
                <a:pt x="2619203" y="1788294"/>
                <a:pt x="2620849" y="1775945"/>
              </a:cubicBezTo>
              <a:cubicBezTo>
                <a:pt x="2622726" y="1761865"/>
                <a:pt x="2624904" y="1747811"/>
                <a:pt x="2626135" y="1733660"/>
              </a:cubicBezTo>
              <a:cubicBezTo>
                <a:pt x="2633650" y="1647239"/>
                <a:pt x="2626451" y="1679064"/>
                <a:pt x="2636706" y="1622664"/>
              </a:cubicBezTo>
              <a:cubicBezTo>
                <a:pt x="2642683" y="1589788"/>
                <a:pt x="2641001" y="1599204"/>
                <a:pt x="2652562" y="1564523"/>
              </a:cubicBezTo>
              <a:cubicBezTo>
                <a:pt x="2656234" y="1553508"/>
                <a:pt x="2661163" y="1536231"/>
                <a:pt x="2668419" y="1527524"/>
              </a:cubicBezTo>
              <a:cubicBezTo>
                <a:pt x="2672486" y="1522644"/>
                <a:pt x="2678990" y="1520477"/>
                <a:pt x="2684276" y="1516953"/>
              </a:cubicBezTo>
              <a:cubicBezTo>
                <a:pt x="2697559" y="1477098"/>
                <a:pt x="2678096" y="1524677"/>
                <a:pt x="2705418" y="1490525"/>
              </a:cubicBezTo>
              <a:cubicBezTo>
                <a:pt x="2708898" y="1486175"/>
                <a:pt x="2707223" y="1479019"/>
                <a:pt x="2710703" y="1474669"/>
              </a:cubicBezTo>
              <a:cubicBezTo>
                <a:pt x="2718156" y="1465352"/>
                <a:pt x="2731969" y="1462294"/>
                <a:pt x="2742417" y="1458812"/>
              </a:cubicBezTo>
              <a:cubicBezTo>
                <a:pt x="2754107" y="1447121"/>
                <a:pt x="2759411" y="1439743"/>
                <a:pt x="2774130" y="1432384"/>
              </a:cubicBezTo>
              <a:cubicBezTo>
                <a:pt x="2779113" y="1429892"/>
                <a:pt x="2784701" y="1428861"/>
                <a:pt x="2789987" y="1427099"/>
              </a:cubicBezTo>
              <a:cubicBezTo>
                <a:pt x="2795272" y="1423575"/>
                <a:pt x="2800963" y="1420594"/>
                <a:pt x="2805843" y="1416527"/>
              </a:cubicBezTo>
              <a:cubicBezTo>
                <a:pt x="2811585" y="1411742"/>
                <a:pt x="2815481" y="1404817"/>
                <a:pt x="2821700" y="1400671"/>
              </a:cubicBezTo>
              <a:cubicBezTo>
                <a:pt x="2826336" y="1397580"/>
                <a:pt x="2832687" y="1398091"/>
                <a:pt x="2837557" y="1395385"/>
              </a:cubicBezTo>
              <a:cubicBezTo>
                <a:pt x="2848663" y="1389215"/>
                <a:pt x="2858699" y="1381290"/>
                <a:pt x="2869270" y="1374243"/>
              </a:cubicBezTo>
              <a:lnTo>
                <a:pt x="2869270" y="1374243"/>
              </a:lnTo>
              <a:cubicBezTo>
                <a:pt x="2889066" y="1354447"/>
                <a:pt x="2878035" y="1360750"/>
                <a:pt x="2900983" y="1353101"/>
              </a:cubicBezTo>
              <a:cubicBezTo>
                <a:pt x="2943263" y="1289679"/>
                <a:pt x="2878083" y="1383047"/>
                <a:pt x="2927411" y="1326673"/>
              </a:cubicBezTo>
              <a:cubicBezTo>
                <a:pt x="2935777" y="1317112"/>
                <a:pt x="2941506" y="1305531"/>
                <a:pt x="2948553" y="1294960"/>
              </a:cubicBezTo>
              <a:cubicBezTo>
                <a:pt x="2952077" y="1289674"/>
                <a:pt x="2953838" y="1282627"/>
                <a:pt x="2959124" y="1279103"/>
              </a:cubicBezTo>
              <a:cubicBezTo>
                <a:pt x="2974716" y="1268708"/>
                <a:pt x="2978119" y="1267937"/>
                <a:pt x="2990838" y="1252675"/>
              </a:cubicBezTo>
              <a:cubicBezTo>
                <a:pt x="3005842" y="1234671"/>
                <a:pt x="2998227" y="1234716"/>
                <a:pt x="3017265" y="1215677"/>
              </a:cubicBezTo>
              <a:cubicBezTo>
                <a:pt x="3023494" y="1209448"/>
                <a:pt x="3031360" y="1205106"/>
                <a:pt x="3038407" y="1199820"/>
              </a:cubicBezTo>
              <a:cubicBezTo>
                <a:pt x="3041931" y="1191011"/>
                <a:pt x="3043052" y="1180801"/>
                <a:pt x="3048979" y="1173392"/>
              </a:cubicBezTo>
              <a:cubicBezTo>
                <a:pt x="3059434" y="1160323"/>
                <a:pt x="3081309" y="1146553"/>
                <a:pt x="3096548" y="1136393"/>
              </a:cubicBezTo>
              <a:cubicBezTo>
                <a:pt x="3091263" y="1134631"/>
                <a:pt x="3086131" y="1132317"/>
                <a:pt x="3080692" y="1131108"/>
              </a:cubicBezTo>
              <a:cubicBezTo>
                <a:pt x="3070230" y="1128783"/>
                <a:pt x="3059146" y="1129211"/>
                <a:pt x="3048979" y="1125822"/>
              </a:cubicBezTo>
              <a:cubicBezTo>
                <a:pt x="3042952" y="1123813"/>
                <a:pt x="3038408" y="1118775"/>
                <a:pt x="3033122" y="1115251"/>
              </a:cubicBezTo>
              <a:cubicBezTo>
                <a:pt x="3031360" y="1109966"/>
                <a:pt x="3030542" y="1104265"/>
                <a:pt x="3027836" y="1099395"/>
              </a:cubicBezTo>
              <a:cubicBezTo>
                <a:pt x="3027827" y="1099378"/>
                <a:pt x="3001414" y="1059762"/>
                <a:pt x="2996123" y="1051825"/>
              </a:cubicBezTo>
              <a:lnTo>
                <a:pt x="2985552" y="1035968"/>
              </a:lnTo>
              <a:cubicBezTo>
                <a:pt x="2982028" y="1030682"/>
                <a:pt x="2976990" y="1026137"/>
                <a:pt x="2974981" y="1020111"/>
              </a:cubicBezTo>
              <a:cubicBezTo>
                <a:pt x="2973219" y="1014826"/>
                <a:pt x="2971226" y="1009612"/>
                <a:pt x="2969695" y="1004255"/>
              </a:cubicBezTo>
              <a:cubicBezTo>
                <a:pt x="2967699" y="997270"/>
                <a:pt x="2968440" y="989156"/>
                <a:pt x="2964410" y="983112"/>
              </a:cubicBezTo>
              <a:cubicBezTo>
                <a:pt x="2960886" y="977826"/>
                <a:pt x="2953839" y="976065"/>
                <a:pt x="2948553" y="972541"/>
              </a:cubicBezTo>
              <a:cubicBezTo>
                <a:pt x="2941506" y="961970"/>
                <a:pt x="2935034" y="950992"/>
                <a:pt x="2927411" y="940828"/>
              </a:cubicBezTo>
              <a:cubicBezTo>
                <a:pt x="2922125" y="933781"/>
                <a:pt x="2916606" y="926903"/>
                <a:pt x="2911554" y="919686"/>
              </a:cubicBezTo>
              <a:cubicBezTo>
                <a:pt x="2904268" y="909278"/>
                <a:pt x="2899395" y="896957"/>
                <a:pt x="2890412" y="887973"/>
              </a:cubicBezTo>
              <a:cubicBezTo>
                <a:pt x="2886888" y="884449"/>
                <a:pt x="2882954" y="881292"/>
                <a:pt x="2879841" y="877401"/>
              </a:cubicBezTo>
              <a:cubicBezTo>
                <a:pt x="2875873" y="872441"/>
                <a:pt x="2873762" y="866037"/>
                <a:pt x="2869270" y="861545"/>
              </a:cubicBezTo>
              <a:cubicBezTo>
                <a:pt x="2864778" y="857053"/>
                <a:pt x="2858699" y="854498"/>
                <a:pt x="2853413" y="850974"/>
              </a:cubicBezTo>
              <a:cubicBezTo>
                <a:pt x="2849889" y="845688"/>
                <a:pt x="2847334" y="839609"/>
                <a:pt x="2842842" y="835117"/>
              </a:cubicBezTo>
              <a:cubicBezTo>
                <a:pt x="2836613" y="828888"/>
                <a:pt x="2828917" y="824312"/>
                <a:pt x="2821700" y="819260"/>
              </a:cubicBezTo>
              <a:cubicBezTo>
                <a:pt x="2821677" y="819244"/>
                <a:pt x="2782070" y="792840"/>
                <a:pt x="2774130" y="787547"/>
              </a:cubicBezTo>
              <a:cubicBezTo>
                <a:pt x="2768844" y="784023"/>
                <a:pt x="2763355" y="780788"/>
                <a:pt x="2758273" y="776976"/>
              </a:cubicBezTo>
              <a:cubicBezTo>
                <a:pt x="2744178" y="766405"/>
                <a:pt x="2730648" y="755036"/>
                <a:pt x="2715989" y="745263"/>
              </a:cubicBezTo>
              <a:lnTo>
                <a:pt x="2684276" y="724121"/>
              </a:lnTo>
              <a:cubicBezTo>
                <a:pt x="2680752" y="718835"/>
                <a:pt x="2677673" y="713224"/>
                <a:pt x="2673705" y="708264"/>
              </a:cubicBezTo>
              <a:cubicBezTo>
                <a:pt x="2670592" y="704373"/>
                <a:pt x="2665697" y="701966"/>
                <a:pt x="2663133" y="697693"/>
              </a:cubicBezTo>
              <a:cubicBezTo>
                <a:pt x="2660266" y="692915"/>
                <a:pt x="2659449" y="687173"/>
                <a:pt x="2657848" y="681836"/>
              </a:cubicBezTo>
              <a:cubicBezTo>
                <a:pt x="2654163" y="669550"/>
                <a:pt x="2650801" y="657170"/>
                <a:pt x="2647277" y="644837"/>
              </a:cubicBezTo>
              <a:cubicBezTo>
                <a:pt x="2645515" y="586696"/>
                <a:pt x="2648243" y="528245"/>
                <a:pt x="2641991" y="470414"/>
              </a:cubicBezTo>
              <a:cubicBezTo>
                <a:pt x="2640091" y="452837"/>
                <a:pt x="2620652" y="447922"/>
                <a:pt x="2610278" y="438701"/>
              </a:cubicBezTo>
              <a:cubicBezTo>
                <a:pt x="2599104" y="428769"/>
                <a:pt x="2589136" y="417559"/>
                <a:pt x="2578565" y="406988"/>
              </a:cubicBezTo>
              <a:cubicBezTo>
                <a:pt x="2573279" y="401702"/>
                <a:pt x="2569799" y="393495"/>
                <a:pt x="2562708" y="391131"/>
              </a:cubicBezTo>
              <a:lnTo>
                <a:pt x="2546851" y="385845"/>
              </a:lnTo>
              <a:cubicBezTo>
                <a:pt x="2536280" y="375274"/>
                <a:pt x="2521824" y="367503"/>
                <a:pt x="2515138" y="354132"/>
              </a:cubicBezTo>
              <a:cubicBezTo>
                <a:pt x="2511614" y="347085"/>
                <a:pt x="2509147" y="339402"/>
                <a:pt x="2504567" y="332990"/>
              </a:cubicBezTo>
              <a:cubicBezTo>
                <a:pt x="2475565" y="292388"/>
                <a:pt x="2499929" y="350141"/>
                <a:pt x="2467568" y="285420"/>
              </a:cubicBezTo>
              <a:cubicBezTo>
                <a:pt x="2461107" y="272497"/>
                <a:pt x="2455764" y="259626"/>
                <a:pt x="2446426" y="248421"/>
              </a:cubicBezTo>
              <a:cubicBezTo>
                <a:pt x="2441641" y="242678"/>
                <a:pt x="2435855" y="237850"/>
                <a:pt x="2430569" y="232564"/>
              </a:cubicBezTo>
              <a:cubicBezTo>
                <a:pt x="2419570" y="188565"/>
                <a:pt x="2432963" y="232064"/>
                <a:pt x="2414713" y="195566"/>
              </a:cubicBezTo>
              <a:cubicBezTo>
                <a:pt x="2412221" y="190583"/>
                <a:pt x="2410958" y="185066"/>
                <a:pt x="2409427" y="179709"/>
              </a:cubicBezTo>
              <a:cubicBezTo>
                <a:pt x="2407431" y="172724"/>
                <a:pt x="2407391" y="165064"/>
                <a:pt x="2404142" y="158567"/>
              </a:cubicBezTo>
              <a:cubicBezTo>
                <a:pt x="2401913" y="154110"/>
                <a:pt x="2397094" y="151520"/>
                <a:pt x="2393570" y="147996"/>
              </a:cubicBezTo>
              <a:cubicBezTo>
                <a:pt x="2383881" y="118925"/>
                <a:pt x="2394107" y="144970"/>
                <a:pt x="2377714" y="116282"/>
              </a:cubicBezTo>
              <a:cubicBezTo>
                <a:pt x="2369144" y="101284"/>
                <a:pt x="2367610" y="92162"/>
                <a:pt x="2356572" y="79284"/>
              </a:cubicBezTo>
              <a:cubicBezTo>
                <a:pt x="2339482" y="59346"/>
                <a:pt x="2338276" y="60039"/>
                <a:pt x="2319573" y="47570"/>
              </a:cubicBezTo>
              <a:cubicBezTo>
                <a:pt x="2316049" y="42285"/>
                <a:pt x="2312154" y="37229"/>
                <a:pt x="2309002" y="31714"/>
              </a:cubicBezTo>
              <a:cubicBezTo>
                <a:pt x="2305093" y="24873"/>
                <a:pt x="2304003" y="16143"/>
                <a:pt x="2298431" y="10571"/>
              </a:cubicBezTo>
              <a:cubicBezTo>
                <a:pt x="2294491" y="6631"/>
                <a:pt x="2287979" y="6637"/>
                <a:pt x="2282574" y="5286"/>
              </a:cubicBezTo>
              <a:cubicBezTo>
                <a:pt x="2273858" y="3107"/>
                <a:pt x="2264955" y="1762"/>
                <a:pt x="2256146" y="0"/>
              </a:cubicBezTo>
              <a:cubicBezTo>
                <a:pt x="2253786" y="295"/>
                <a:pt x="2182066" y="9010"/>
                <a:pt x="2176863" y="10571"/>
              </a:cubicBezTo>
              <a:cubicBezTo>
                <a:pt x="2170778" y="12396"/>
                <a:pt x="2166688" y="18302"/>
                <a:pt x="2161006" y="21143"/>
              </a:cubicBezTo>
              <a:cubicBezTo>
                <a:pt x="2148362" y="27466"/>
                <a:pt x="2132448" y="32424"/>
                <a:pt x="2118722" y="36999"/>
              </a:cubicBezTo>
              <a:cubicBezTo>
                <a:pt x="2113436" y="40523"/>
                <a:pt x="2108547" y="44729"/>
                <a:pt x="2102865" y="47570"/>
              </a:cubicBezTo>
              <a:cubicBezTo>
                <a:pt x="2097882" y="50062"/>
                <a:pt x="2091645" y="49766"/>
                <a:pt x="2087009" y="52856"/>
              </a:cubicBezTo>
              <a:cubicBezTo>
                <a:pt x="2080790" y="57002"/>
                <a:pt x="2077371" y="64566"/>
                <a:pt x="2071152" y="68712"/>
              </a:cubicBezTo>
              <a:cubicBezTo>
                <a:pt x="2066516" y="71803"/>
                <a:pt x="2060165" y="71292"/>
                <a:pt x="2055295" y="73998"/>
              </a:cubicBezTo>
              <a:cubicBezTo>
                <a:pt x="2044189" y="80168"/>
                <a:pt x="2035635" y="91122"/>
                <a:pt x="2023582" y="95140"/>
              </a:cubicBezTo>
              <a:cubicBezTo>
                <a:pt x="1983717" y="108429"/>
                <a:pt x="2032862" y="90501"/>
                <a:pt x="1991869" y="110997"/>
              </a:cubicBezTo>
              <a:cubicBezTo>
                <a:pt x="1986886" y="113489"/>
                <a:pt x="1981298" y="114520"/>
                <a:pt x="1976012" y="116282"/>
              </a:cubicBezTo>
              <a:cubicBezTo>
                <a:pt x="1936204" y="142822"/>
                <a:pt x="1986794" y="111662"/>
                <a:pt x="1939013" y="132139"/>
              </a:cubicBezTo>
              <a:cubicBezTo>
                <a:pt x="1926137" y="137657"/>
                <a:pt x="1916824" y="149043"/>
                <a:pt x="1907300" y="158567"/>
              </a:cubicBezTo>
              <a:cubicBezTo>
                <a:pt x="1909062" y="174424"/>
                <a:pt x="1908715" y="190659"/>
                <a:pt x="1912585" y="206137"/>
              </a:cubicBezTo>
              <a:cubicBezTo>
                <a:pt x="1914126" y="212300"/>
                <a:pt x="1920655" y="216154"/>
                <a:pt x="1923157" y="221993"/>
              </a:cubicBezTo>
              <a:cubicBezTo>
                <a:pt x="1926019" y="228670"/>
                <a:pt x="1926680" y="236088"/>
                <a:pt x="1928442" y="243136"/>
              </a:cubicBezTo>
              <a:cubicBezTo>
                <a:pt x="1925863" y="258613"/>
                <a:pt x="1926879" y="279271"/>
                <a:pt x="1912585" y="290706"/>
              </a:cubicBezTo>
              <a:cubicBezTo>
                <a:pt x="1908235" y="294186"/>
                <a:pt x="1902014" y="294229"/>
                <a:pt x="1896729" y="295991"/>
              </a:cubicBezTo>
              <a:cubicBezTo>
                <a:pt x="1886158" y="303038"/>
                <a:pt x="1872064" y="306562"/>
                <a:pt x="1865016" y="317133"/>
              </a:cubicBezTo>
              <a:cubicBezTo>
                <a:pt x="1861492" y="322419"/>
                <a:pt x="1859324" y="328923"/>
                <a:pt x="1854444" y="332990"/>
              </a:cubicBezTo>
              <a:cubicBezTo>
                <a:pt x="1845737" y="340246"/>
                <a:pt x="1828461" y="345175"/>
                <a:pt x="1817446" y="348847"/>
              </a:cubicBezTo>
              <a:cubicBezTo>
                <a:pt x="1796167" y="370124"/>
                <a:pt x="1819828" y="350091"/>
                <a:pt x="1785732" y="364703"/>
              </a:cubicBezTo>
              <a:cubicBezTo>
                <a:pt x="1779893" y="367205"/>
                <a:pt x="1775558" y="372433"/>
                <a:pt x="1769876" y="375274"/>
              </a:cubicBezTo>
              <a:cubicBezTo>
                <a:pt x="1756862" y="381781"/>
                <a:pt x="1734490" y="383815"/>
                <a:pt x="1722306" y="385845"/>
              </a:cubicBezTo>
              <a:cubicBezTo>
                <a:pt x="1669035" y="403603"/>
                <a:pt x="1751650" y="376513"/>
                <a:pt x="1685307" y="396417"/>
              </a:cubicBezTo>
              <a:cubicBezTo>
                <a:pt x="1674634" y="399619"/>
                <a:pt x="1664165" y="403464"/>
                <a:pt x="1653594" y="406988"/>
              </a:cubicBezTo>
              <a:cubicBezTo>
                <a:pt x="1648308" y="408750"/>
                <a:pt x="1642720" y="409781"/>
                <a:pt x="1637737" y="412273"/>
              </a:cubicBezTo>
              <a:cubicBezTo>
                <a:pt x="1630690" y="415797"/>
                <a:pt x="1623007" y="418264"/>
                <a:pt x="1616595" y="422844"/>
              </a:cubicBezTo>
              <a:cubicBezTo>
                <a:pt x="1589315" y="442330"/>
                <a:pt x="1612848" y="435288"/>
                <a:pt x="1584881" y="449272"/>
              </a:cubicBezTo>
              <a:cubicBezTo>
                <a:pt x="1579898" y="451764"/>
                <a:pt x="1574008" y="452066"/>
                <a:pt x="1569025" y="454558"/>
              </a:cubicBezTo>
              <a:cubicBezTo>
                <a:pt x="1563343" y="457399"/>
                <a:pt x="1558973" y="462549"/>
                <a:pt x="1553168" y="465129"/>
              </a:cubicBezTo>
              <a:cubicBezTo>
                <a:pt x="1542986" y="469654"/>
                <a:pt x="1532026" y="472176"/>
                <a:pt x="1521455" y="475700"/>
              </a:cubicBezTo>
              <a:cubicBezTo>
                <a:pt x="1516169" y="477462"/>
                <a:pt x="1510581" y="478493"/>
                <a:pt x="1505598" y="480985"/>
              </a:cubicBezTo>
              <a:cubicBezTo>
                <a:pt x="1498551" y="484509"/>
                <a:pt x="1491772" y="488630"/>
                <a:pt x="1484456" y="491556"/>
              </a:cubicBezTo>
              <a:cubicBezTo>
                <a:pt x="1474110" y="495694"/>
                <a:pt x="1463314" y="498603"/>
                <a:pt x="1452743" y="502127"/>
              </a:cubicBezTo>
              <a:lnTo>
                <a:pt x="1436886" y="507413"/>
              </a:lnTo>
              <a:cubicBezTo>
                <a:pt x="1431600" y="509175"/>
                <a:pt x="1425665" y="509608"/>
                <a:pt x="1421029" y="512699"/>
              </a:cubicBezTo>
              <a:cubicBezTo>
                <a:pt x="1400537" y="526361"/>
                <a:pt x="1411199" y="521261"/>
                <a:pt x="1389316" y="528555"/>
              </a:cubicBezTo>
              <a:cubicBezTo>
                <a:pt x="1378745" y="535602"/>
                <a:pt x="1366586" y="540713"/>
                <a:pt x="1357603" y="549697"/>
              </a:cubicBezTo>
              <a:cubicBezTo>
                <a:pt x="1333703" y="573599"/>
                <a:pt x="1363570" y="544726"/>
                <a:pt x="1325890" y="576125"/>
              </a:cubicBezTo>
              <a:cubicBezTo>
                <a:pt x="1294509" y="602275"/>
                <a:pt x="1338882" y="568416"/>
                <a:pt x="1304747" y="602553"/>
              </a:cubicBezTo>
              <a:cubicBezTo>
                <a:pt x="1300255" y="607045"/>
                <a:pt x="1294176" y="609600"/>
                <a:pt x="1288891" y="613124"/>
              </a:cubicBezTo>
              <a:lnTo>
                <a:pt x="1267748" y="644837"/>
              </a:lnTo>
              <a:cubicBezTo>
                <a:pt x="1264224" y="650123"/>
                <a:pt x="1260445" y="655247"/>
                <a:pt x="1257177" y="660694"/>
              </a:cubicBezTo>
              <a:cubicBezTo>
                <a:pt x="1251892" y="669503"/>
                <a:pt x="1248585" y="679858"/>
                <a:pt x="1241321" y="687122"/>
              </a:cubicBezTo>
              <a:cubicBezTo>
                <a:pt x="1237381" y="691062"/>
                <a:pt x="1230750" y="690645"/>
                <a:pt x="1225464" y="692407"/>
              </a:cubicBezTo>
              <a:cubicBezTo>
                <a:pt x="1220178" y="697693"/>
                <a:pt x="1215349" y="703479"/>
                <a:pt x="1209607" y="708264"/>
              </a:cubicBezTo>
              <a:cubicBezTo>
                <a:pt x="1204727" y="712331"/>
                <a:pt x="1198243" y="714343"/>
                <a:pt x="1193751" y="718835"/>
              </a:cubicBezTo>
              <a:cubicBezTo>
                <a:pt x="1169844" y="742742"/>
                <a:pt x="1198192" y="729689"/>
                <a:pt x="1167323" y="739977"/>
              </a:cubicBezTo>
              <a:cubicBezTo>
                <a:pt x="1158851" y="752686"/>
                <a:pt x="1143576" y="777845"/>
                <a:pt x="1130324" y="782262"/>
              </a:cubicBezTo>
              <a:lnTo>
                <a:pt x="1114468" y="787547"/>
              </a:lnTo>
              <a:cubicBezTo>
                <a:pt x="1103592" y="798422"/>
                <a:pt x="1097409" y="805601"/>
                <a:pt x="1082754" y="813975"/>
              </a:cubicBezTo>
              <a:cubicBezTo>
                <a:pt x="1077917" y="816739"/>
                <a:pt x="1072183" y="817498"/>
                <a:pt x="1066898" y="819260"/>
              </a:cubicBezTo>
              <a:cubicBezTo>
                <a:pt x="1021458" y="849555"/>
                <a:pt x="1078947" y="813236"/>
                <a:pt x="1035184" y="835117"/>
              </a:cubicBezTo>
              <a:cubicBezTo>
                <a:pt x="1029502" y="837958"/>
                <a:pt x="1025010" y="842847"/>
                <a:pt x="1019328" y="845688"/>
              </a:cubicBezTo>
              <a:cubicBezTo>
                <a:pt x="1014345" y="848180"/>
                <a:pt x="1008454" y="848482"/>
                <a:pt x="1003471" y="850974"/>
              </a:cubicBezTo>
              <a:cubicBezTo>
                <a:pt x="997789" y="853815"/>
                <a:pt x="993699" y="859720"/>
                <a:pt x="987614" y="861545"/>
              </a:cubicBezTo>
              <a:cubicBezTo>
                <a:pt x="975682" y="865125"/>
                <a:pt x="962949" y="865068"/>
                <a:pt x="950616" y="866830"/>
              </a:cubicBezTo>
              <a:cubicBezTo>
                <a:pt x="925950" y="865068"/>
                <a:pt x="901177" y="864434"/>
                <a:pt x="876618" y="861545"/>
              </a:cubicBezTo>
              <a:cubicBezTo>
                <a:pt x="852705" y="858732"/>
                <a:pt x="867712" y="854240"/>
                <a:pt x="844905" y="845688"/>
              </a:cubicBezTo>
              <a:cubicBezTo>
                <a:pt x="839001" y="843474"/>
                <a:pt x="790319" y="835710"/>
                <a:pt x="786764" y="835117"/>
              </a:cubicBezTo>
              <a:cubicBezTo>
                <a:pt x="750231" y="816851"/>
                <a:pt x="781288" y="829789"/>
                <a:pt x="733908" y="819260"/>
              </a:cubicBezTo>
              <a:cubicBezTo>
                <a:pt x="728469" y="818051"/>
                <a:pt x="723547" y="814891"/>
                <a:pt x="718051" y="813975"/>
              </a:cubicBezTo>
              <a:cubicBezTo>
                <a:pt x="671386" y="806198"/>
                <a:pt x="590431" y="805051"/>
                <a:pt x="554199" y="803404"/>
              </a:cubicBezTo>
              <a:cubicBezTo>
                <a:pt x="525805" y="793938"/>
                <a:pt x="530350" y="793051"/>
                <a:pt x="485487" y="803404"/>
              </a:cubicBezTo>
              <a:cubicBezTo>
                <a:pt x="462217" y="808774"/>
                <a:pt x="476686" y="815732"/>
                <a:pt x="459059" y="824546"/>
              </a:cubicBezTo>
              <a:cubicBezTo>
                <a:pt x="452562" y="827795"/>
                <a:pt x="444964" y="828070"/>
                <a:pt x="437917" y="829832"/>
              </a:cubicBezTo>
              <a:cubicBezTo>
                <a:pt x="432632" y="833356"/>
                <a:pt x="427638" y="837361"/>
                <a:pt x="422061" y="840403"/>
              </a:cubicBezTo>
              <a:cubicBezTo>
                <a:pt x="408227" y="847949"/>
                <a:pt x="390919" y="850402"/>
                <a:pt x="379776" y="861545"/>
              </a:cubicBezTo>
              <a:cubicBezTo>
                <a:pt x="333463" y="907858"/>
                <a:pt x="392207" y="851187"/>
                <a:pt x="348063" y="887973"/>
              </a:cubicBezTo>
              <a:cubicBezTo>
                <a:pt x="333336" y="900246"/>
                <a:pt x="328018" y="909413"/>
                <a:pt x="316350" y="924971"/>
              </a:cubicBezTo>
              <a:cubicBezTo>
                <a:pt x="306252" y="965360"/>
                <a:pt x="319486" y="927837"/>
                <a:pt x="289922" y="967256"/>
              </a:cubicBezTo>
              <a:cubicBezTo>
                <a:pt x="267598" y="997022"/>
                <a:pt x="294836" y="984526"/>
                <a:pt x="258209" y="993684"/>
              </a:cubicBezTo>
              <a:cubicBezTo>
                <a:pt x="244921" y="1033542"/>
                <a:pt x="264392" y="985953"/>
                <a:pt x="237066" y="1020111"/>
              </a:cubicBezTo>
              <a:cubicBezTo>
                <a:pt x="233586" y="1024462"/>
                <a:pt x="235721" y="1032028"/>
                <a:pt x="231781" y="1035968"/>
              </a:cubicBezTo>
              <a:cubicBezTo>
                <a:pt x="222797" y="1044952"/>
                <a:pt x="210639" y="1050063"/>
                <a:pt x="200068" y="1057110"/>
              </a:cubicBezTo>
              <a:cubicBezTo>
                <a:pt x="194782" y="1060634"/>
                <a:pt x="190238" y="1065672"/>
                <a:pt x="184211" y="1067681"/>
              </a:cubicBezTo>
              <a:lnTo>
                <a:pt x="152498" y="1078252"/>
              </a:lnTo>
              <a:cubicBezTo>
                <a:pt x="147212" y="1081776"/>
                <a:pt x="142323" y="1085982"/>
                <a:pt x="136641" y="1088823"/>
              </a:cubicBezTo>
              <a:cubicBezTo>
                <a:pt x="131658" y="1091315"/>
                <a:pt x="125420" y="1091018"/>
                <a:pt x="120784" y="1094109"/>
              </a:cubicBezTo>
              <a:cubicBezTo>
                <a:pt x="114565" y="1098255"/>
                <a:pt x="110603" y="1105101"/>
                <a:pt x="104928" y="1109966"/>
              </a:cubicBezTo>
              <a:cubicBezTo>
                <a:pt x="91239" y="1121700"/>
                <a:pt x="65707" y="1137874"/>
                <a:pt x="52072" y="1146964"/>
              </a:cubicBezTo>
              <a:lnTo>
                <a:pt x="20359" y="1168107"/>
              </a:lnTo>
              <a:cubicBezTo>
                <a:pt x="2429" y="1180060"/>
                <a:pt x="6264" y="1155774"/>
                <a:pt x="4502" y="1162821"/>
              </a:cubicBezTo>
              <a:close/>
            </a:path>
          </a:pathLst>
        </a:cu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296107</xdr:colOff>
      <xdr:row>11</xdr:row>
      <xdr:rowOff>85310</xdr:rowOff>
    </xdr:from>
    <xdr:to>
      <xdr:col>6</xdr:col>
      <xdr:colOff>100101</xdr:colOff>
      <xdr:row>18</xdr:row>
      <xdr:rowOff>124677</xdr:rowOff>
    </xdr:to>
    <xdr:sp macro="" textlink="">
      <xdr:nvSpPr>
        <xdr:cNvPr id="49" name="Salazie">
          <a:extLst>
            <a:ext uri="{FF2B5EF4-FFF2-40B4-BE49-F238E27FC236}">
              <a16:creationId xmlns:a16="http://schemas.microsoft.com/office/drawing/2014/main" id="{AF715048-0A9A-42B6-984C-410C379814D4}"/>
            </a:ext>
          </a:extLst>
        </xdr:cNvPr>
        <xdr:cNvSpPr/>
      </xdr:nvSpPr>
      <xdr:spPr>
        <a:xfrm>
          <a:off x="3209636" y="2259251"/>
          <a:ext cx="1619347" cy="1372867"/>
        </a:xfrm>
        <a:custGeom>
          <a:avLst/>
          <a:gdLst>
            <a:gd name="connsiteX0" fmla="*/ 142709 w 1552372"/>
            <a:gd name="connsiteY0" fmla="*/ 243136 h 1294960"/>
            <a:gd name="connsiteX1" fmla="*/ 121567 w 1552372"/>
            <a:gd name="connsiteY1" fmla="*/ 343561 h 1294960"/>
            <a:gd name="connsiteX2" fmla="*/ 105711 w 1552372"/>
            <a:gd name="connsiteY2" fmla="*/ 354132 h 1294960"/>
            <a:gd name="connsiteX3" fmla="*/ 73997 w 1552372"/>
            <a:gd name="connsiteY3" fmla="*/ 396417 h 1294960"/>
            <a:gd name="connsiteX4" fmla="*/ 63426 w 1552372"/>
            <a:gd name="connsiteY4" fmla="*/ 412273 h 1294960"/>
            <a:gd name="connsiteX5" fmla="*/ 52855 w 1552372"/>
            <a:gd name="connsiteY5" fmla="*/ 576125 h 1294960"/>
            <a:gd name="connsiteX6" fmla="*/ 42284 w 1552372"/>
            <a:gd name="connsiteY6" fmla="*/ 665980 h 1294960"/>
            <a:gd name="connsiteX7" fmla="*/ 36998 w 1552372"/>
            <a:gd name="connsiteY7" fmla="*/ 681836 h 1294960"/>
            <a:gd name="connsiteX8" fmla="*/ 31713 w 1552372"/>
            <a:gd name="connsiteY8" fmla="*/ 702979 h 1294960"/>
            <a:gd name="connsiteX9" fmla="*/ 26427 w 1552372"/>
            <a:gd name="connsiteY9" fmla="*/ 734692 h 1294960"/>
            <a:gd name="connsiteX10" fmla="*/ 15856 w 1552372"/>
            <a:gd name="connsiteY10" fmla="*/ 766405 h 1294960"/>
            <a:gd name="connsiteX11" fmla="*/ 10571 w 1552372"/>
            <a:gd name="connsiteY11" fmla="*/ 829832 h 1294960"/>
            <a:gd name="connsiteX12" fmla="*/ 0 w 1552372"/>
            <a:gd name="connsiteY12" fmla="*/ 861545 h 1294960"/>
            <a:gd name="connsiteX13" fmla="*/ 21142 w 1552372"/>
            <a:gd name="connsiteY13" fmla="*/ 935543 h 1294960"/>
            <a:gd name="connsiteX14" fmla="*/ 36998 w 1552372"/>
            <a:gd name="connsiteY14" fmla="*/ 940828 h 1294960"/>
            <a:gd name="connsiteX15" fmla="*/ 63426 w 1552372"/>
            <a:gd name="connsiteY15" fmla="*/ 967256 h 1294960"/>
            <a:gd name="connsiteX16" fmla="*/ 84568 w 1552372"/>
            <a:gd name="connsiteY16" fmla="*/ 998969 h 1294960"/>
            <a:gd name="connsiteX17" fmla="*/ 89854 w 1552372"/>
            <a:gd name="connsiteY17" fmla="*/ 1014826 h 1294960"/>
            <a:gd name="connsiteX18" fmla="*/ 105711 w 1552372"/>
            <a:gd name="connsiteY18" fmla="*/ 1030683 h 1294960"/>
            <a:gd name="connsiteX19" fmla="*/ 110996 w 1552372"/>
            <a:gd name="connsiteY19" fmla="*/ 1062396 h 1294960"/>
            <a:gd name="connsiteX20" fmla="*/ 153281 w 1552372"/>
            <a:gd name="connsiteY20" fmla="*/ 1078253 h 1294960"/>
            <a:gd name="connsiteX21" fmla="*/ 190279 w 1552372"/>
            <a:gd name="connsiteY21" fmla="*/ 1094109 h 1294960"/>
            <a:gd name="connsiteX22" fmla="*/ 221993 w 1552372"/>
            <a:gd name="connsiteY22" fmla="*/ 1109966 h 1294960"/>
            <a:gd name="connsiteX23" fmla="*/ 232564 w 1552372"/>
            <a:gd name="connsiteY23" fmla="*/ 1125822 h 1294960"/>
            <a:gd name="connsiteX24" fmla="*/ 269563 w 1552372"/>
            <a:gd name="connsiteY24" fmla="*/ 1146965 h 1294960"/>
            <a:gd name="connsiteX25" fmla="*/ 280134 w 1552372"/>
            <a:gd name="connsiteY25" fmla="*/ 1162821 h 1294960"/>
            <a:gd name="connsiteX26" fmla="*/ 295990 w 1552372"/>
            <a:gd name="connsiteY26" fmla="*/ 1173392 h 1294960"/>
            <a:gd name="connsiteX27" fmla="*/ 311847 w 1552372"/>
            <a:gd name="connsiteY27" fmla="*/ 1205106 h 1294960"/>
            <a:gd name="connsiteX28" fmla="*/ 327704 w 1552372"/>
            <a:gd name="connsiteY28" fmla="*/ 1210391 h 1294960"/>
            <a:gd name="connsiteX29" fmla="*/ 348846 w 1552372"/>
            <a:gd name="connsiteY29" fmla="*/ 1220962 h 1294960"/>
            <a:gd name="connsiteX30" fmla="*/ 380559 w 1552372"/>
            <a:gd name="connsiteY30" fmla="*/ 1231533 h 1294960"/>
            <a:gd name="connsiteX31" fmla="*/ 396416 w 1552372"/>
            <a:gd name="connsiteY31" fmla="*/ 1236819 h 1294960"/>
            <a:gd name="connsiteX32" fmla="*/ 428129 w 1552372"/>
            <a:gd name="connsiteY32" fmla="*/ 1257961 h 1294960"/>
            <a:gd name="connsiteX33" fmla="*/ 443986 w 1552372"/>
            <a:gd name="connsiteY33" fmla="*/ 1268532 h 1294960"/>
            <a:gd name="connsiteX34" fmla="*/ 459842 w 1552372"/>
            <a:gd name="connsiteY34" fmla="*/ 1284389 h 1294960"/>
            <a:gd name="connsiteX35" fmla="*/ 523269 w 1552372"/>
            <a:gd name="connsiteY35" fmla="*/ 1294960 h 1294960"/>
            <a:gd name="connsiteX36" fmla="*/ 613123 w 1552372"/>
            <a:gd name="connsiteY36" fmla="*/ 1289674 h 1294960"/>
            <a:gd name="connsiteX37" fmla="*/ 639551 w 1552372"/>
            <a:gd name="connsiteY37" fmla="*/ 1263247 h 1294960"/>
            <a:gd name="connsiteX38" fmla="*/ 644837 w 1552372"/>
            <a:gd name="connsiteY38" fmla="*/ 1247390 h 1294960"/>
            <a:gd name="connsiteX39" fmla="*/ 676550 w 1552372"/>
            <a:gd name="connsiteY39" fmla="*/ 1231533 h 1294960"/>
            <a:gd name="connsiteX40" fmla="*/ 692407 w 1552372"/>
            <a:gd name="connsiteY40" fmla="*/ 1220962 h 1294960"/>
            <a:gd name="connsiteX41" fmla="*/ 729405 w 1552372"/>
            <a:gd name="connsiteY41" fmla="*/ 1210391 h 1294960"/>
            <a:gd name="connsiteX42" fmla="*/ 761119 w 1552372"/>
            <a:gd name="connsiteY42" fmla="*/ 1183964 h 1294960"/>
            <a:gd name="connsiteX43" fmla="*/ 771690 w 1552372"/>
            <a:gd name="connsiteY43" fmla="*/ 1168107 h 1294960"/>
            <a:gd name="connsiteX44" fmla="*/ 792832 w 1552372"/>
            <a:gd name="connsiteY44" fmla="*/ 1141679 h 1294960"/>
            <a:gd name="connsiteX45" fmla="*/ 798118 w 1552372"/>
            <a:gd name="connsiteY45" fmla="*/ 1125822 h 1294960"/>
            <a:gd name="connsiteX46" fmla="*/ 824545 w 1552372"/>
            <a:gd name="connsiteY46" fmla="*/ 1099395 h 1294960"/>
            <a:gd name="connsiteX47" fmla="*/ 850973 w 1552372"/>
            <a:gd name="connsiteY47" fmla="*/ 1078253 h 1294960"/>
            <a:gd name="connsiteX48" fmla="*/ 861544 w 1552372"/>
            <a:gd name="connsiteY48" fmla="*/ 1067681 h 1294960"/>
            <a:gd name="connsiteX49" fmla="*/ 877401 w 1552372"/>
            <a:gd name="connsiteY49" fmla="*/ 1057110 h 1294960"/>
            <a:gd name="connsiteX50" fmla="*/ 887972 w 1552372"/>
            <a:gd name="connsiteY50" fmla="*/ 1041254 h 1294960"/>
            <a:gd name="connsiteX51" fmla="*/ 914400 w 1552372"/>
            <a:gd name="connsiteY51" fmla="*/ 1014826 h 1294960"/>
            <a:gd name="connsiteX52" fmla="*/ 951398 w 1552372"/>
            <a:gd name="connsiteY52" fmla="*/ 977827 h 1294960"/>
            <a:gd name="connsiteX53" fmla="*/ 961970 w 1552372"/>
            <a:gd name="connsiteY53" fmla="*/ 967256 h 1294960"/>
            <a:gd name="connsiteX54" fmla="*/ 998968 w 1552372"/>
            <a:gd name="connsiteY54" fmla="*/ 956685 h 1294960"/>
            <a:gd name="connsiteX55" fmla="*/ 1014825 w 1552372"/>
            <a:gd name="connsiteY55" fmla="*/ 951399 h 1294960"/>
            <a:gd name="connsiteX56" fmla="*/ 1067681 w 1552372"/>
            <a:gd name="connsiteY56" fmla="*/ 935543 h 1294960"/>
            <a:gd name="connsiteX57" fmla="*/ 1083537 w 1552372"/>
            <a:gd name="connsiteY57" fmla="*/ 930257 h 1294960"/>
            <a:gd name="connsiteX58" fmla="*/ 1136393 w 1552372"/>
            <a:gd name="connsiteY58" fmla="*/ 924972 h 1294960"/>
            <a:gd name="connsiteX59" fmla="*/ 1178677 w 1552372"/>
            <a:gd name="connsiteY59" fmla="*/ 898544 h 1294960"/>
            <a:gd name="connsiteX60" fmla="*/ 1189248 w 1552372"/>
            <a:gd name="connsiteY60" fmla="*/ 861545 h 1294960"/>
            <a:gd name="connsiteX61" fmla="*/ 1210390 w 1552372"/>
            <a:gd name="connsiteY61" fmla="*/ 829832 h 1294960"/>
            <a:gd name="connsiteX62" fmla="*/ 1226247 w 1552372"/>
            <a:gd name="connsiteY62" fmla="*/ 819261 h 1294960"/>
            <a:gd name="connsiteX63" fmla="*/ 1236818 w 1552372"/>
            <a:gd name="connsiteY63" fmla="*/ 787547 h 1294960"/>
            <a:gd name="connsiteX64" fmla="*/ 1252675 w 1552372"/>
            <a:gd name="connsiteY64" fmla="*/ 755834 h 1294960"/>
            <a:gd name="connsiteX65" fmla="*/ 1257960 w 1552372"/>
            <a:gd name="connsiteY65" fmla="*/ 692407 h 1294960"/>
            <a:gd name="connsiteX66" fmla="*/ 1268531 w 1552372"/>
            <a:gd name="connsiteY66" fmla="*/ 676551 h 1294960"/>
            <a:gd name="connsiteX67" fmla="*/ 1279102 w 1552372"/>
            <a:gd name="connsiteY67" fmla="*/ 655409 h 1294960"/>
            <a:gd name="connsiteX68" fmla="*/ 1289674 w 1552372"/>
            <a:gd name="connsiteY68" fmla="*/ 623695 h 1294960"/>
            <a:gd name="connsiteX69" fmla="*/ 1294959 w 1552372"/>
            <a:gd name="connsiteY69" fmla="*/ 607839 h 1294960"/>
            <a:gd name="connsiteX70" fmla="*/ 1284388 w 1552372"/>
            <a:gd name="connsiteY70" fmla="*/ 539127 h 1294960"/>
            <a:gd name="connsiteX71" fmla="*/ 1273817 w 1552372"/>
            <a:gd name="connsiteY71" fmla="*/ 528555 h 1294960"/>
            <a:gd name="connsiteX72" fmla="*/ 1252675 w 1552372"/>
            <a:gd name="connsiteY72" fmla="*/ 496842 h 1294960"/>
            <a:gd name="connsiteX73" fmla="*/ 1242104 w 1552372"/>
            <a:gd name="connsiteY73" fmla="*/ 465129 h 1294960"/>
            <a:gd name="connsiteX74" fmla="*/ 1236818 w 1552372"/>
            <a:gd name="connsiteY74" fmla="*/ 422844 h 1294960"/>
            <a:gd name="connsiteX75" fmla="*/ 1231533 w 1552372"/>
            <a:gd name="connsiteY75" fmla="*/ 406988 h 1294960"/>
            <a:gd name="connsiteX76" fmla="*/ 1247389 w 1552372"/>
            <a:gd name="connsiteY76" fmla="*/ 369989 h 1294960"/>
            <a:gd name="connsiteX77" fmla="*/ 1279102 w 1552372"/>
            <a:gd name="connsiteY77" fmla="*/ 348847 h 1294960"/>
            <a:gd name="connsiteX78" fmla="*/ 1305530 w 1552372"/>
            <a:gd name="connsiteY78" fmla="*/ 322419 h 1294960"/>
            <a:gd name="connsiteX79" fmla="*/ 1316101 w 1552372"/>
            <a:gd name="connsiteY79" fmla="*/ 290706 h 1294960"/>
            <a:gd name="connsiteX80" fmla="*/ 1337244 w 1552372"/>
            <a:gd name="connsiteY80" fmla="*/ 258992 h 1294960"/>
            <a:gd name="connsiteX81" fmla="*/ 1374242 w 1552372"/>
            <a:gd name="connsiteY81" fmla="*/ 227279 h 1294960"/>
            <a:gd name="connsiteX82" fmla="*/ 1390099 w 1552372"/>
            <a:gd name="connsiteY82" fmla="*/ 221994 h 1294960"/>
            <a:gd name="connsiteX83" fmla="*/ 1411241 w 1552372"/>
            <a:gd name="connsiteY83" fmla="*/ 211422 h 1294960"/>
            <a:gd name="connsiteX84" fmla="*/ 1442954 w 1552372"/>
            <a:gd name="connsiteY84" fmla="*/ 190280 h 1294960"/>
            <a:gd name="connsiteX85" fmla="*/ 1469382 w 1552372"/>
            <a:gd name="connsiteY85" fmla="*/ 169138 h 1294960"/>
            <a:gd name="connsiteX86" fmla="*/ 1485239 w 1552372"/>
            <a:gd name="connsiteY86" fmla="*/ 163853 h 1294960"/>
            <a:gd name="connsiteX87" fmla="*/ 1532809 w 1552372"/>
            <a:gd name="connsiteY87" fmla="*/ 126854 h 1294960"/>
            <a:gd name="connsiteX88" fmla="*/ 1538094 w 1552372"/>
            <a:gd name="connsiteY88" fmla="*/ 110997 h 1294960"/>
            <a:gd name="connsiteX89" fmla="*/ 1543380 w 1552372"/>
            <a:gd name="connsiteY89" fmla="*/ 58142 h 1294960"/>
            <a:gd name="connsiteX90" fmla="*/ 1495810 w 1552372"/>
            <a:gd name="connsiteY90" fmla="*/ 36999 h 1294960"/>
            <a:gd name="connsiteX91" fmla="*/ 1479953 w 1552372"/>
            <a:gd name="connsiteY91" fmla="*/ 26428 h 1294960"/>
            <a:gd name="connsiteX92" fmla="*/ 1448240 w 1552372"/>
            <a:gd name="connsiteY92" fmla="*/ 15857 h 1294960"/>
            <a:gd name="connsiteX93" fmla="*/ 1432383 w 1552372"/>
            <a:gd name="connsiteY93" fmla="*/ 10572 h 1294960"/>
            <a:gd name="connsiteX94" fmla="*/ 1379528 w 1552372"/>
            <a:gd name="connsiteY94" fmla="*/ 0 h 1294960"/>
            <a:gd name="connsiteX95" fmla="*/ 1342529 w 1552372"/>
            <a:gd name="connsiteY95" fmla="*/ 5286 h 1294960"/>
            <a:gd name="connsiteX96" fmla="*/ 1310816 w 1552372"/>
            <a:gd name="connsiteY96" fmla="*/ 26428 h 1294960"/>
            <a:gd name="connsiteX97" fmla="*/ 1279102 w 1552372"/>
            <a:gd name="connsiteY97" fmla="*/ 42285 h 1294960"/>
            <a:gd name="connsiteX98" fmla="*/ 1247389 w 1552372"/>
            <a:gd name="connsiteY98" fmla="*/ 52856 h 1294960"/>
            <a:gd name="connsiteX99" fmla="*/ 1231533 w 1552372"/>
            <a:gd name="connsiteY99" fmla="*/ 58142 h 1294960"/>
            <a:gd name="connsiteX100" fmla="*/ 1152249 w 1552372"/>
            <a:gd name="connsiteY100" fmla="*/ 68713 h 1294960"/>
            <a:gd name="connsiteX101" fmla="*/ 1094108 w 1552372"/>
            <a:gd name="connsiteY101" fmla="*/ 63427 h 1294960"/>
            <a:gd name="connsiteX102" fmla="*/ 1062395 w 1552372"/>
            <a:gd name="connsiteY102" fmla="*/ 52856 h 1294960"/>
            <a:gd name="connsiteX103" fmla="*/ 1046538 w 1552372"/>
            <a:gd name="connsiteY103" fmla="*/ 47570 h 1294960"/>
            <a:gd name="connsiteX104" fmla="*/ 956684 w 1552372"/>
            <a:gd name="connsiteY104" fmla="*/ 52856 h 1294960"/>
            <a:gd name="connsiteX105" fmla="*/ 935542 w 1552372"/>
            <a:gd name="connsiteY105" fmla="*/ 58142 h 1294960"/>
            <a:gd name="connsiteX106" fmla="*/ 919685 w 1552372"/>
            <a:gd name="connsiteY106" fmla="*/ 68713 h 1294960"/>
            <a:gd name="connsiteX107" fmla="*/ 898543 w 1552372"/>
            <a:gd name="connsiteY107" fmla="*/ 73998 h 1294960"/>
            <a:gd name="connsiteX108" fmla="*/ 866830 w 1552372"/>
            <a:gd name="connsiteY108" fmla="*/ 84569 h 1294960"/>
            <a:gd name="connsiteX109" fmla="*/ 782261 w 1552372"/>
            <a:gd name="connsiteY109" fmla="*/ 79284 h 1294960"/>
            <a:gd name="connsiteX110" fmla="*/ 755833 w 1552372"/>
            <a:gd name="connsiteY110" fmla="*/ 73998 h 1294960"/>
            <a:gd name="connsiteX111" fmla="*/ 718834 w 1552372"/>
            <a:gd name="connsiteY111" fmla="*/ 58142 h 1294960"/>
            <a:gd name="connsiteX112" fmla="*/ 702978 w 1552372"/>
            <a:gd name="connsiteY112" fmla="*/ 47570 h 1294960"/>
            <a:gd name="connsiteX113" fmla="*/ 560268 w 1552372"/>
            <a:gd name="connsiteY113" fmla="*/ 47570 h 1294960"/>
            <a:gd name="connsiteX114" fmla="*/ 539126 w 1552372"/>
            <a:gd name="connsiteY114" fmla="*/ 73998 h 1294960"/>
            <a:gd name="connsiteX115" fmla="*/ 528554 w 1552372"/>
            <a:gd name="connsiteY115" fmla="*/ 84569 h 1294960"/>
            <a:gd name="connsiteX116" fmla="*/ 517983 w 1552372"/>
            <a:gd name="connsiteY116" fmla="*/ 100426 h 1294960"/>
            <a:gd name="connsiteX117" fmla="*/ 480985 w 1552372"/>
            <a:gd name="connsiteY117" fmla="*/ 116283 h 1294960"/>
            <a:gd name="connsiteX118" fmla="*/ 449271 w 1552372"/>
            <a:gd name="connsiteY118" fmla="*/ 126854 h 1294960"/>
            <a:gd name="connsiteX119" fmla="*/ 401701 w 1552372"/>
            <a:gd name="connsiteY119" fmla="*/ 132139 h 1294960"/>
            <a:gd name="connsiteX120" fmla="*/ 364702 w 1552372"/>
            <a:gd name="connsiteY120" fmla="*/ 137425 h 1294960"/>
            <a:gd name="connsiteX121" fmla="*/ 332989 w 1552372"/>
            <a:gd name="connsiteY121" fmla="*/ 147996 h 1294960"/>
            <a:gd name="connsiteX122" fmla="*/ 317133 w 1552372"/>
            <a:gd name="connsiteY122" fmla="*/ 158567 h 1294960"/>
            <a:gd name="connsiteX123" fmla="*/ 301276 w 1552372"/>
            <a:gd name="connsiteY123" fmla="*/ 163853 h 1294960"/>
            <a:gd name="connsiteX124" fmla="*/ 253706 w 1552372"/>
            <a:gd name="connsiteY124" fmla="*/ 190280 h 1294960"/>
            <a:gd name="connsiteX125" fmla="*/ 206136 w 1552372"/>
            <a:gd name="connsiteY125" fmla="*/ 211422 h 1294960"/>
            <a:gd name="connsiteX126" fmla="*/ 190279 w 1552372"/>
            <a:gd name="connsiteY126" fmla="*/ 216708 h 1294960"/>
            <a:gd name="connsiteX127" fmla="*/ 142709 w 1552372"/>
            <a:gd name="connsiteY127" fmla="*/ 243136 h 129496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</a:cxnLst>
          <a:rect l="l" t="t" r="r" b="b"/>
          <a:pathLst>
            <a:path w="1552372" h="1294960">
              <a:moveTo>
                <a:pt x="142709" y="243136"/>
              </a:moveTo>
              <a:cubicBezTo>
                <a:pt x="138445" y="311368"/>
                <a:pt x="157003" y="314032"/>
                <a:pt x="121567" y="343561"/>
              </a:cubicBezTo>
              <a:cubicBezTo>
                <a:pt x="116687" y="347628"/>
                <a:pt x="110671" y="350164"/>
                <a:pt x="105711" y="354132"/>
              </a:cubicBezTo>
              <a:cubicBezTo>
                <a:pt x="91739" y="365309"/>
                <a:pt x="83666" y="381914"/>
                <a:pt x="73997" y="396417"/>
              </a:cubicBezTo>
              <a:lnTo>
                <a:pt x="63426" y="412273"/>
              </a:lnTo>
              <a:cubicBezTo>
                <a:pt x="46052" y="481777"/>
                <a:pt x="61980" y="411874"/>
                <a:pt x="52855" y="576125"/>
              </a:cubicBezTo>
              <a:cubicBezTo>
                <a:pt x="52567" y="581306"/>
                <a:pt x="43703" y="658174"/>
                <a:pt x="42284" y="665980"/>
              </a:cubicBezTo>
              <a:cubicBezTo>
                <a:pt x="41287" y="671461"/>
                <a:pt x="38529" y="676479"/>
                <a:pt x="36998" y="681836"/>
              </a:cubicBezTo>
              <a:cubicBezTo>
                <a:pt x="35002" y="688821"/>
                <a:pt x="33138" y="695856"/>
                <a:pt x="31713" y="702979"/>
              </a:cubicBezTo>
              <a:cubicBezTo>
                <a:pt x="29611" y="713488"/>
                <a:pt x="29026" y="724295"/>
                <a:pt x="26427" y="734692"/>
              </a:cubicBezTo>
              <a:cubicBezTo>
                <a:pt x="23724" y="745502"/>
                <a:pt x="15856" y="766405"/>
                <a:pt x="15856" y="766405"/>
              </a:cubicBezTo>
              <a:cubicBezTo>
                <a:pt x="14094" y="787547"/>
                <a:pt x="14059" y="808905"/>
                <a:pt x="10571" y="829832"/>
              </a:cubicBezTo>
              <a:cubicBezTo>
                <a:pt x="8739" y="840823"/>
                <a:pt x="0" y="861545"/>
                <a:pt x="0" y="861545"/>
              </a:cubicBezTo>
              <a:cubicBezTo>
                <a:pt x="3475" y="899771"/>
                <a:pt x="-7520" y="916435"/>
                <a:pt x="21142" y="935543"/>
              </a:cubicBezTo>
              <a:cubicBezTo>
                <a:pt x="25778" y="938633"/>
                <a:pt x="31713" y="939066"/>
                <a:pt x="36998" y="940828"/>
              </a:cubicBezTo>
              <a:cubicBezTo>
                <a:pt x="45807" y="949637"/>
                <a:pt x="56515" y="956890"/>
                <a:pt x="63426" y="967256"/>
              </a:cubicBezTo>
              <a:cubicBezTo>
                <a:pt x="70473" y="977827"/>
                <a:pt x="80550" y="986916"/>
                <a:pt x="84568" y="998969"/>
              </a:cubicBezTo>
              <a:cubicBezTo>
                <a:pt x="86330" y="1004255"/>
                <a:pt x="86763" y="1010190"/>
                <a:pt x="89854" y="1014826"/>
              </a:cubicBezTo>
              <a:cubicBezTo>
                <a:pt x="94000" y="1021046"/>
                <a:pt x="100425" y="1025397"/>
                <a:pt x="105711" y="1030683"/>
              </a:cubicBezTo>
              <a:cubicBezTo>
                <a:pt x="107473" y="1041254"/>
                <a:pt x="105316" y="1053308"/>
                <a:pt x="110996" y="1062396"/>
              </a:cubicBezTo>
              <a:cubicBezTo>
                <a:pt x="116350" y="1070963"/>
                <a:pt x="145041" y="1075899"/>
                <a:pt x="153281" y="1078253"/>
              </a:cubicBezTo>
              <a:cubicBezTo>
                <a:pt x="178073" y="1085336"/>
                <a:pt x="162088" y="1082027"/>
                <a:pt x="190279" y="1094109"/>
              </a:cubicBezTo>
              <a:cubicBezTo>
                <a:pt x="220916" y="1107239"/>
                <a:pt x="191520" y="1089651"/>
                <a:pt x="221993" y="1109966"/>
              </a:cubicBezTo>
              <a:cubicBezTo>
                <a:pt x="225517" y="1115251"/>
                <a:pt x="228072" y="1121330"/>
                <a:pt x="232564" y="1125822"/>
              </a:cubicBezTo>
              <a:cubicBezTo>
                <a:pt x="248564" y="1141822"/>
                <a:pt x="251420" y="1140917"/>
                <a:pt x="269563" y="1146965"/>
              </a:cubicBezTo>
              <a:cubicBezTo>
                <a:pt x="273087" y="1152250"/>
                <a:pt x="275642" y="1158329"/>
                <a:pt x="280134" y="1162821"/>
              </a:cubicBezTo>
              <a:cubicBezTo>
                <a:pt x="284626" y="1167313"/>
                <a:pt x="292022" y="1168432"/>
                <a:pt x="295990" y="1173392"/>
              </a:cubicBezTo>
              <a:cubicBezTo>
                <a:pt x="313009" y="1194667"/>
                <a:pt x="287098" y="1185307"/>
                <a:pt x="311847" y="1205106"/>
              </a:cubicBezTo>
              <a:cubicBezTo>
                <a:pt x="316198" y="1208586"/>
                <a:pt x="322583" y="1208196"/>
                <a:pt x="327704" y="1210391"/>
              </a:cubicBezTo>
              <a:cubicBezTo>
                <a:pt x="334946" y="1213495"/>
                <a:pt x="341530" y="1218036"/>
                <a:pt x="348846" y="1220962"/>
              </a:cubicBezTo>
              <a:cubicBezTo>
                <a:pt x="359192" y="1225100"/>
                <a:pt x="369988" y="1228009"/>
                <a:pt x="380559" y="1231533"/>
              </a:cubicBezTo>
              <a:cubicBezTo>
                <a:pt x="385845" y="1233295"/>
                <a:pt x="391780" y="1233728"/>
                <a:pt x="396416" y="1236819"/>
              </a:cubicBezTo>
              <a:lnTo>
                <a:pt x="428129" y="1257961"/>
              </a:lnTo>
              <a:cubicBezTo>
                <a:pt x="433415" y="1261485"/>
                <a:pt x="439494" y="1264040"/>
                <a:pt x="443986" y="1268532"/>
              </a:cubicBezTo>
              <a:cubicBezTo>
                <a:pt x="449271" y="1273818"/>
                <a:pt x="453156" y="1281046"/>
                <a:pt x="459842" y="1284389"/>
              </a:cubicBezTo>
              <a:cubicBezTo>
                <a:pt x="466022" y="1287479"/>
                <a:pt x="522397" y="1294835"/>
                <a:pt x="523269" y="1294960"/>
              </a:cubicBezTo>
              <a:cubicBezTo>
                <a:pt x="553220" y="1293198"/>
                <a:pt x="583452" y="1294125"/>
                <a:pt x="613123" y="1289674"/>
              </a:cubicBezTo>
              <a:cubicBezTo>
                <a:pt x="624551" y="1287960"/>
                <a:pt x="635170" y="1272009"/>
                <a:pt x="639551" y="1263247"/>
              </a:cubicBezTo>
              <a:cubicBezTo>
                <a:pt x="642043" y="1258264"/>
                <a:pt x="641356" y="1251741"/>
                <a:pt x="644837" y="1247390"/>
              </a:cubicBezTo>
              <a:cubicBezTo>
                <a:pt x="654935" y="1234768"/>
                <a:pt x="663784" y="1237916"/>
                <a:pt x="676550" y="1231533"/>
              </a:cubicBezTo>
              <a:cubicBezTo>
                <a:pt x="682232" y="1228692"/>
                <a:pt x="686725" y="1223803"/>
                <a:pt x="692407" y="1220962"/>
              </a:cubicBezTo>
              <a:cubicBezTo>
                <a:pt x="699987" y="1217172"/>
                <a:pt x="722636" y="1212084"/>
                <a:pt x="729405" y="1210391"/>
              </a:cubicBezTo>
              <a:cubicBezTo>
                <a:pt x="744995" y="1199998"/>
                <a:pt x="748402" y="1199224"/>
                <a:pt x="761119" y="1183964"/>
              </a:cubicBezTo>
              <a:cubicBezTo>
                <a:pt x="765186" y="1179084"/>
                <a:pt x="768166" y="1173393"/>
                <a:pt x="771690" y="1168107"/>
              </a:cubicBezTo>
              <a:cubicBezTo>
                <a:pt x="784973" y="1128252"/>
                <a:pt x="765510" y="1175831"/>
                <a:pt x="792832" y="1141679"/>
              </a:cubicBezTo>
              <a:cubicBezTo>
                <a:pt x="796313" y="1137328"/>
                <a:pt x="795626" y="1130805"/>
                <a:pt x="798118" y="1125822"/>
              </a:cubicBezTo>
              <a:cubicBezTo>
                <a:pt x="806927" y="1108205"/>
                <a:pt x="808689" y="1109966"/>
                <a:pt x="824545" y="1099395"/>
              </a:cubicBezTo>
              <a:cubicBezTo>
                <a:pt x="845600" y="1067811"/>
                <a:pt x="822604" y="1095274"/>
                <a:pt x="850973" y="1078253"/>
              </a:cubicBezTo>
              <a:cubicBezTo>
                <a:pt x="855246" y="1075689"/>
                <a:pt x="857653" y="1070794"/>
                <a:pt x="861544" y="1067681"/>
              </a:cubicBezTo>
              <a:cubicBezTo>
                <a:pt x="866504" y="1063713"/>
                <a:pt x="872115" y="1060634"/>
                <a:pt x="877401" y="1057110"/>
              </a:cubicBezTo>
              <a:cubicBezTo>
                <a:pt x="880925" y="1051825"/>
                <a:pt x="883789" y="1046035"/>
                <a:pt x="887972" y="1041254"/>
              </a:cubicBezTo>
              <a:cubicBezTo>
                <a:pt x="896176" y="1031878"/>
                <a:pt x="914400" y="1014826"/>
                <a:pt x="914400" y="1014826"/>
              </a:cubicBezTo>
              <a:cubicBezTo>
                <a:pt x="926357" y="978949"/>
                <a:pt x="908994" y="1020227"/>
                <a:pt x="951398" y="977827"/>
              </a:cubicBezTo>
              <a:cubicBezTo>
                <a:pt x="954922" y="974303"/>
                <a:pt x="957697" y="969820"/>
                <a:pt x="961970" y="967256"/>
              </a:cubicBezTo>
              <a:cubicBezTo>
                <a:pt x="967735" y="963797"/>
                <a:pt x="994564" y="957943"/>
                <a:pt x="998968" y="956685"/>
              </a:cubicBezTo>
              <a:cubicBezTo>
                <a:pt x="1004325" y="955154"/>
                <a:pt x="1009468" y="952930"/>
                <a:pt x="1014825" y="951399"/>
              </a:cubicBezTo>
              <a:cubicBezTo>
                <a:pt x="1070740" y="935423"/>
                <a:pt x="992317" y="960665"/>
                <a:pt x="1067681" y="935543"/>
              </a:cubicBezTo>
              <a:cubicBezTo>
                <a:pt x="1072966" y="933781"/>
                <a:pt x="1077993" y="930811"/>
                <a:pt x="1083537" y="930257"/>
              </a:cubicBezTo>
              <a:lnTo>
                <a:pt x="1136393" y="924972"/>
              </a:lnTo>
              <a:cubicBezTo>
                <a:pt x="1174132" y="912391"/>
                <a:pt x="1161925" y="923671"/>
                <a:pt x="1178677" y="898544"/>
              </a:cubicBezTo>
              <a:cubicBezTo>
                <a:pt x="1179920" y="893573"/>
                <a:pt x="1185804" y="867745"/>
                <a:pt x="1189248" y="861545"/>
              </a:cubicBezTo>
              <a:cubicBezTo>
                <a:pt x="1195418" y="850439"/>
                <a:pt x="1199819" y="836879"/>
                <a:pt x="1210390" y="829832"/>
              </a:cubicBezTo>
              <a:lnTo>
                <a:pt x="1226247" y="819261"/>
              </a:lnTo>
              <a:cubicBezTo>
                <a:pt x="1229771" y="808690"/>
                <a:pt x="1230637" y="796819"/>
                <a:pt x="1236818" y="787547"/>
              </a:cubicBezTo>
              <a:cubicBezTo>
                <a:pt x="1250480" y="767055"/>
                <a:pt x="1245380" y="777717"/>
                <a:pt x="1252675" y="755834"/>
              </a:cubicBezTo>
              <a:cubicBezTo>
                <a:pt x="1254437" y="734692"/>
                <a:pt x="1253799" y="713211"/>
                <a:pt x="1257960" y="692407"/>
              </a:cubicBezTo>
              <a:cubicBezTo>
                <a:pt x="1259206" y="686178"/>
                <a:pt x="1265379" y="682066"/>
                <a:pt x="1268531" y="676551"/>
              </a:cubicBezTo>
              <a:cubicBezTo>
                <a:pt x="1272440" y="669710"/>
                <a:pt x="1276176" y="662725"/>
                <a:pt x="1279102" y="655409"/>
              </a:cubicBezTo>
              <a:cubicBezTo>
                <a:pt x="1283241" y="645063"/>
                <a:pt x="1286150" y="634266"/>
                <a:pt x="1289674" y="623695"/>
              </a:cubicBezTo>
              <a:lnTo>
                <a:pt x="1294959" y="607839"/>
              </a:lnTo>
              <a:cubicBezTo>
                <a:pt x="1294653" y="604779"/>
                <a:pt x="1293533" y="554368"/>
                <a:pt x="1284388" y="539127"/>
              </a:cubicBezTo>
              <a:cubicBezTo>
                <a:pt x="1281824" y="534854"/>
                <a:pt x="1276807" y="532542"/>
                <a:pt x="1273817" y="528555"/>
              </a:cubicBezTo>
              <a:cubicBezTo>
                <a:pt x="1266194" y="518391"/>
                <a:pt x="1256693" y="508895"/>
                <a:pt x="1252675" y="496842"/>
              </a:cubicBezTo>
              <a:lnTo>
                <a:pt x="1242104" y="465129"/>
              </a:lnTo>
              <a:cubicBezTo>
                <a:pt x="1240342" y="451034"/>
                <a:pt x="1239359" y="436820"/>
                <a:pt x="1236818" y="422844"/>
              </a:cubicBezTo>
              <a:cubicBezTo>
                <a:pt x="1235821" y="417363"/>
                <a:pt x="1231533" y="412559"/>
                <a:pt x="1231533" y="406988"/>
              </a:cubicBezTo>
              <a:cubicBezTo>
                <a:pt x="1231533" y="396091"/>
                <a:pt x="1238758" y="377542"/>
                <a:pt x="1247389" y="369989"/>
              </a:cubicBezTo>
              <a:cubicBezTo>
                <a:pt x="1256950" y="361623"/>
                <a:pt x="1270118" y="357831"/>
                <a:pt x="1279102" y="348847"/>
              </a:cubicBezTo>
              <a:lnTo>
                <a:pt x="1305530" y="322419"/>
              </a:lnTo>
              <a:cubicBezTo>
                <a:pt x="1309054" y="311848"/>
                <a:pt x="1309920" y="299977"/>
                <a:pt x="1316101" y="290706"/>
              </a:cubicBezTo>
              <a:cubicBezTo>
                <a:pt x="1323149" y="280135"/>
                <a:pt x="1328260" y="267976"/>
                <a:pt x="1337244" y="258992"/>
              </a:cubicBezTo>
              <a:cubicBezTo>
                <a:pt x="1349739" y="246497"/>
                <a:pt x="1358423" y="236318"/>
                <a:pt x="1374242" y="227279"/>
              </a:cubicBezTo>
              <a:cubicBezTo>
                <a:pt x="1379079" y="224515"/>
                <a:pt x="1384978" y="224189"/>
                <a:pt x="1390099" y="221994"/>
              </a:cubicBezTo>
              <a:cubicBezTo>
                <a:pt x="1397341" y="218890"/>
                <a:pt x="1404485" y="215476"/>
                <a:pt x="1411241" y="211422"/>
              </a:cubicBezTo>
              <a:cubicBezTo>
                <a:pt x="1422135" y="204885"/>
                <a:pt x="1433970" y="199263"/>
                <a:pt x="1442954" y="190280"/>
              </a:cubicBezTo>
              <a:cubicBezTo>
                <a:pt x="1452785" y="180450"/>
                <a:pt x="1456050" y="175804"/>
                <a:pt x="1469382" y="169138"/>
              </a:cubicBezTo>
              <a:cubicBezTo>
                <a:pt x="1474365" y="166646"/>
                <a:pt x="1479953" y="165615"/>
                <a:pt x="1485239" y="163853"/>
              </a:cubicBezTo>
              <a:cubicBezTo>
                <a:pt x="1523171" y="138564"/>
                <a:pt x="1507968" y="151693"/>
                <a:pt x="1532809" y="126854"/>
              </a:cubicBezTo>
              <a:cubicBezTo>
                <a:pt x="1534571" y="121568"/>
                <a:pt x="1535602" y="115980"/>
                <a:pt x="1538094" y="110997"/>
              </a:cubicBezTo>
              <a:cubicBezTo>
                <a:pt x="1549994" y="87195"/>
                <a:pt x="1560508" y="96681"/>
                <a:pt x="1543380" y="58142"/>
              </a:cubicBezTo>
              <a:cubicBezTo>
                <a:pt x="1538850" y="47949"/>
                <a:pt x="1497420" y="38073"/>
                <a:pt x="1495810" y="36999"/>
              </a:cubicBezTo>
              <a:cubicBezTo>
                <a:pt x="1490524" y="33475"/>
                <a:pt x="1485758" y="29008"/>
                <a:pt x="1479953" y="26428"/>
              </a:cubicBezTo>
              <a:cubicBezTo>
                <a:pt x="1469771" y="21903"/>
                <a:pt x="1458811" y="19381"/>
                <a:pt x="1448240" y="15857"/>
              </a:cubicBezTo>
              <a:cubicBezTo>
                <a:pt x="1442954" y="14095"/>
                <a:pt x="1437879" y="11488"/>
                <a:pt x="1432383" y="10572"/>
              </a:cubicBezTo>
              <a:cubicBezTo>
                <a:pt x="1393505" y="4092"/>
                <a:pt x="1411067" y="7885"/>
                <a:pt x="1379528" y="0"/>
              </a:cubicBezTo>
              <a:cubicBezTo>
                <a:pt x="1367195" y="1762"/>
                <a:pt x="1354157" y="814"/>
                <a:pt x="1342529" y="5286"/>
              </a:cubicBezTo>
              <a:cubicBezTo>
                <a:pt x="1330671" y="9847"/>
                <a:pt x="1322869" y="22410"/>
                <a:pt x="1310816" y="26428"/>
              </a:cubicBezTo>
              <a:cubicBezTo>
                <a:pt x="1252979" y="45708"/>
                <a:pt x="1340587" y="14959"/>
                <a:pt x="1279102" y="42285"/>
              </a:cubicBezTo>
              <a:cubicBezTo>
                <a:pt x="1268920" y="46810"/>
                <a:pt x="1257960" y="49332"/>
                <a:pt x="1247389" y="52856"/>
              </a:cubicBezTo>
              <a:cubicBezTo>
                <a:pt x="1242104" y="54618"/>
                <a:pt x="1237029" y="57226"/>
                <a:pt x="1231533" y="58142"/>
              </a:cubicBezTo>
              <a:cubicBezTo>
                <a:pt x="1184082" y="66050"/>
                <a:pt x="1210471" y="62243"/>
                <a:pt x="1152249" y="68713"/>
              </a:cubicBezTo>
              <a:cubicBezTo>
                <a:pt x="1132869" y="66951"/>
                <a:pt x="1113272" y="66809"/>
                <a:pt x="1094108" y="63427"/>
              </a:cubicBezTo>
              <a:cubicBezTo>
                <a:pt x="1083135" y="61490"/>
                <a:pt x="1072966" y="56380"/>
                <a:pt x="1062395" y="52856"/>
              </a:cubicBezTo>
              <a:lnTo>
                <a:pt x="1046538" y="47570"/>
              </a:lnTo>
              <a:cubicBezTo>
                <a:pt x="1016587" y="49332"/>
                <a:pt x="986552" y="50011"/>
                <a:pt x="956684" y="52856"/>
              </a:cubicBezTo>
              <a:cubicBezTo>
                <a:pt x="949452" y="53545"/>
                <a:pt x="942219" y="55280"/>
                <a:pt x="935542" y="58142"/>
              </a:cubicBezTo>
              <a:cubicBezTo>
                <a:pt x="929703" y="60644"/>
                <a:pt x="925524" y="66211"/>
                <a:pt x="919685" y="68713"/>
              </a:cubicBezTo>
              <a:cubicBezTo>
                <a:pt x="913008" y="71574"/>
                <a:pt x="905501" y="71911"/>
                <a:pt x="898543" y="73998"/>
              </a:cubicBezTo>
              <a:cubicBezTo>
                <a:pt x="887870" y="77200"/>
                <a:pt x="866830" y="84569"/>
                <a:pt x="866830" y="84569"/>
              </a:cubicBezTo>
              <a:cubicBezTo>
                <a:pt x="838640" y="82807"/>
                <a:pt x="810378" y="81962"/>
                <a:pt x="782261" y="79284"/>
              </a:cubicBezTo>
              <a:cubicBezTo>
                <a:pt x="773318" y="78432"/>
                <a:pt x="764245" y="77152"/>
                <a:pt x="755833" y="73998"/>
              </a:cubicBezTo>
              <a:cubicBezTo>
                <a:pt x="682844" y="46627"/>
                <a:pt x="804558" y="79571"/>
                <a:pt x="718834" y="58142"/>
              </a:cubicBezTo>
              <a:cubicBezTo>
                <a:pt x="713549" y="54618"/>
                <a:pt x="708660" y="50411"/>
                <a:pt x="702978" y="47570"/>
              </a:cubicBezTo>
              <a:cubicBezTo>
                <a:pt x="664210" y="28185"/>
                <a:pt x="561745" y="47508"/>
                <a:pt x="560268" y="47570"/>
              </a:cubicBezTo>
              <a:cubicBezTo>
                <a:pt x="534735" y="73106"/>
                <a:pt x="565808" y="40648"/>
                <a:pt x="539126" y="73998"/>
              </a:cubicBezTo>
              <a:cubicBezTo>
                <a:pt x="536013" y="77889"/>
                <a:pt x="531667" y="80678"/>
                <a:pt x="528554" y="84569"/>
              </a:cubicBezTo>
              <a:cubicBezTo>
                <a:pt x="524586" y="89529"/>
                <a:pt x="522475" y="95934"/>
                <a:pt x="517983" y="100426"/>
              </a:cubicBezTo>
              <a:cubicBezTo>
                <a:pt x="504807" y="113603"/>
                <a:pt x="498313" y="111085"/>
                <a:pt x="480985" y="116283"/>
              </a:cubicBezTo>
              <a:cubicBezTo>
                <a:pt x="470312" y="119485"/>
                <a:pt x="460198" y="124669"/>
                <a:pt x="449271" y="126854"/>
              </a:cubicBezTo>
              <a:cubicBezTo>
                <a:pt x="433627" y="129983"/>
                <a:pt x="417532" y="130160"/>
                <a:pt x="401701" y="132139"/>
              </a:cubicBezTo>
              <a:cubicBezTo>
                <a:pt x="389339" y="133684"/>
                <a:pt x="377035" y="135663"/>
                <a:pt x="364702" y="137425"/>
              </a:cubicBezTo>
              <a:cubicBezTo>
                <a:pt x="354131" y="140949"/>
                <a:pt x="342260" y="141815"/>
                <a:pt x="332989" y="147996"/>
              </a:cubicBezTo>
              <a:cubicBezTo>
                <a:pt x="327704" y="151520"/>
                <a:pt x="322815" y="155726"/>
                <a:pt x="317133" y="158567"/>
              </a:cubicBezTo>
              <a:cubicBezTo>
                <a:pt x="312150" y="161059"/>
                <a:pt x="306146" y="161147"/>
                <a:pt x="301276" y="163853"/>
              </a:cubicBezTo>
              <a:cubicBezTo>
                <a:pt x="246757" y="194141"/>
                <a:pt x="289584" y="178322"/>
                <a:pt x="253706" y="190280"/>
              </a:cubicBezTo>
              <a:cubicBezTo>
                <a:pt x="228577" y="207032"/>
                <a:pt x="243876" y="198842"/>
                <a:pt x="206136" y="211422"/>
              </a:cubicBezTo>
              <a:cubicBezTo>
                <a:pt x="200850" y="213184"/>
                <a:pt x="194915" y="213617"/>
                <a:pt x="190279" y="216708"/>
              </a:cubicBezTo>
              <a:lnTo>
                <a:pt x="142709" y="243136"/>
              </a:lnTo>
              <a:close/>
            </a:path>
          </a:pathLst>
        </a:cu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5</xdr:col>
      <xdr:colOff>307992</xdr:colOff>
      <xdr:row>10</xdr:row>
      <xdr:rowOff>86163</xdr:rowOff>
    </xdr:from>
    <xdr:to>
      <xdr:col>8</xdr:col>
      <xdr:colOff>265257</xdr:colOff>
      <xdr:row>16</xdr:row>
      <xdr:rowOff>175944</xdr:rowOff>
    </xdr:to>
    <xdr:sp macro="" textlink="">
      <xdr:nvSpPr>
        <xdr:cNvPr id="50" name="BrasPanon">
          <a:extLst>
            <a:ext uri="{FF2B5EF4-FFF2-40B4-BE49-F238E27FC236}">
              <a16:creationId xmlns:a16="http://schemas.microsoft.com/office/drawing/2014/main" id="{38121B68-69BA-4391-B3F4-ED34F30D1175}"/>
            </a:ext>
          </a:extLst>
        </xdr:cNvPr>
        <xdr:cNvSpPr/>
      </xdr:nvSpPr>
      <xdr:spPr>
        <a:xfrm>
          <a:off x="4431757" y="2047192"/>
          <a:ext cx="1772618" cy="1255193"/>
        </a:xfrm>
        <a:custGeom>
          <a:avLst/>
          <a:gdLst>
            <a:gd name="connsiteX0" fmla="*/ 2643 w 1699304"/>
            <a:gd name="connsiteY0" fmla="*/ 1125822 h 1183963"/>
            <a:gd name="connsiteX1" fmla="*/ 145353 w 1699304"/>
            <a:gd name="connsiteY1" fmla="*/ 1125822 h 1183963"/>
            <a:gd name="connsiteX2" fmla="*/ 177066 w 1699304"/>
            <a:gd name="connsiteY2" fmla="*/ 1136393 h 1183963"/>
            <a:gd name="connsiteX3" fmla="*/ 261635 w 1699304"/>
            <a:gd name="connsiteY3" fmla="*/ 1157535 h 1183963"/>
            <a:gd name="connsiteX4" fmla="*/ 293348 w 1699304"/>
            <a:gd name="connsiteY4" fmla="*/ 1168107 h 1183963"/>
            <a:gd name="connsiteX5" fmla="*/ 325061 w 1699304"/>
            <a:gd name="connsiteY5" fmla="*/ 1178678 h 1183963"/>
            <a:gd name="connsiteX6" fmla="*/ 340918 w 1699304"/>
            <a:gd name="connsiteY6" fmla="*/ 1183963 h 1183963"/>
            <a:gd name="connsiteX7" fmla="*/ 409630 w 1699304"/>
            <a:gd name="connsiteY7" fmla="*/ 1178678 h 1183963"/>
            <a:gd name="connsiteX8" fmla="*/ 441344 w 1699304"/>
            <a:gd name="connsiteY8" fmla="*/ 1157535 h 1183963"/>
            <a:gd name="connsiteX9" fmla="*/ 457200 w 1699304"/>
            <a:gd name="connsiteY9" fmla="*/ 1146964 h 1183963"/>
            <a:gd name="connsiteX10" fmla="*/ 483628 w 1699304"/>
            <a:gd name="connsiteY10" fmla="*/ 1120537 h 1183963"/>
            <a:gd name="connsiteX11" fmla="*/ 499485 w 1699304"/>
            <a:gd name="connsiteY11" fmla="*/ 1115251 h 1183963"/>
            <a:gd name="connsiteX12" fmla="*/ 531198 w 1699304"/>
            <a:gd name="connsiteY12" fmla="*/ 1094109 h 1183963"/>
            <a:gd name="connsiteX13" fmla="*/ 552340 w 1699304"/>
            <a:gd name="connsiteY13" fmla="*/ 1083538 h 1183963"/>
            <a:gd name="connsiteX14" fmla="*/ 562911 w 1699304"/>
            <a:gd name="connsiteY14" fmla="*/ 1067681 h 1183963"/>
            <a:gd name="connsiteX15" fmla="*/ 594624 w 1699304"/>
            <a:gd name="connsiteY15" fmla="*/ 1041253 h 1183963"/>
            <a:gd name="connsiteX16" fmla="*/ 615767 w 1699304"/>
            <a:gd name="connsiteY16" fmla="*/ 1020111 h 1183963"/>
            <a:gd name="connsiteX17" fmla="*/ 621052 w 1699304"/>
            <a:gd name="connsiteY17" fmla="*/ 1004255 h 1183963"/>
            <a:gd name="connsiteX18" fmla="*/ 631623 w 1699304"/>
            <a:gd name="connsiteY18" fmla="*/ 993683 h 1183963"/>
            <a:gd name="connsiteX19" fmla="*/ 658051 w 1699304"/>
            <a:gd name="connsiteY19" fmla="*/ 967256 h 1183963"/>
            <a:gd name="connsiteX20" fmla="*/ 695050 w 1699304"/>
            <a:gd name="connsiteY20" fmla="*/ 919686 h 1183963"/>
            <a:gd name="connsiteX21" fmla="*/ 726763 w 1699304"/>
            <a:gd name="connsiteY21" fmla="*/ 893258 h 1183963"/>
            <a:gd name="connsiteX22" fmla="*/ 769048 w 1699304"/>
            <a:gd name="connsiteY22" fmla="*/ 877401 h 1183963"/>
            <a:gd name="connsiteX23" fmla="*/ 800761 w 1699304"/>
            <a:gd name="connsiteY23" fmla="*/ 850974 h 1183963"/>
            <a:gd name="connsiteX24" fmla="*/ 837760 w 1699304"/>
            <a:gd name="connsiteY24" fmla="*/ 835117 h 1183963"/>
            <a:gd name="connsiteX25" fmla="*/ 853616 w 1699304"/>
            <a:gd name="connsiteY25" fmla="*/ 824546 h 1183963"/>
            <a:gd name="connsiteX26" fmla="*/ 885330 w 1699304"/>
            <a:gd name="connsiteY26" fmla="*/ 813975 h 1183963"/>
            <a:gd name="connsiteX27" fmla="*/ 959327 w 1699304"/>
            <a:gd name="connsiteY27" fmla="*/ 782261 h 1183963"/>
            <a:gd name="connsiteX28" fmla="*/ 991041 w 1699304"/>
            <a:gd name="connsiteY28" fmla="*/ 771690 h 1183963"/>
            <a:gd name="connsiteX29" fmla="*/ 1006897 w 1699304"/>
            <a:gd name="connsiteY29" fmla="*/ 766405 h 1183963"/>
            <a:gd name="connsiteX30" fmla="*/ 1028039 w 1699304"/>
            <a:gd name="connsiteY30" fmla="*/ 750548 h 1183963"/>
            <a:gd name="connsiteX31" fmla="*/ 1049182 w 1699304"/>
            <a:gd name="connsiteY31" fmla="*/ 745263 h 1183963"/>
            <a:gd name="connsiteX32" fmla="*/ 1080895 w 1699304"/>
            <a:gd name="connsiteY32" fmla="*/ 718835 h 1183963"/>
            <a:gd name="connsiteX33" fmla="*/ 1102037 w 1699304"/>
            <a:gd name="connsiteY33" fmla="*/ 713549 h 1183963"/>
            <a:gd name="connsiteX34" fmla="*/ 1117894 w 1699304"/>
            <a:gd name="connsiteY34" fmla="*/ 708264 h 1183963"/>
            <a:gd name="connsiteX35" fmla="*/ 1133750 w 1699304"/>
            <a:gd name="connsiteY35" fmla="*/ 697693 h 1183963"/>
            <a:gd name="connsiteX36" fmla="*/ 1181320 w 1699304"/>
            <a:gd name="connsiteY36" fmla="*/ 687122 h 1183963"/>
            <a:gd name="connsiteX37" fmla="*/ 1218319 w 1699304"/>
            <a:gd name="connsiteY37" fmla="*/ 665979 h 1183963"/>
            <a:gd name="connsiteX38" fmla="*/ 1234176 w 1699304"/>
            <a:gd name="connsiteY38" fmla="*/ 660694 h 1183963"/>
            <a:gd name="connsiteX39" fmla="*/ 1244747 w 1699304"/>
            <a:gd name="connsiteY39" fmla="*/ 644837 h 1183963"/>
            <a:gd name="connsiteX40" fmla="*/ 1276460 w 1699304"/>
            <a:gd name="connsiteY40" fmla="*/ 623695 h 1183963"/>
            <a:gd name="connsiteX41" fmla="*/ 1297602 w 1699304"/>
            <a:gd name="connsiteY41" fmla="*/ 607838 h 1183963"/>
            <a:gd name="connsiteX42" fmla="*/ 1297602 w 1699304"/>
            <a:gd name="connsiteY42" fmla="*/ 480985 h 1183963"/>
            <a:gd name="connsiteX43" fmla="*/ 1329316 w 1699304"/>
            <a:gd name="connsiteY43" fmla="*/ 470414 h 1183963"/>
            <a:gd name="connsiteX44" fmla="*/ 1345172 w 1699304"/>
            <a:gd name="connsiteY44" fmla="*/ 459843 h 1183963"/>
            <a:gd name="connsiteX45" fmla="*/ 1376886 w 1699304"/>
            <a:gd name="connsiteY45" fmla="*/ 449272 h 1183963"/>
            <a:gd name="connsiteX46" fmla="*/ 1408599 w 1699304"/>
            <a:gd name="connsiteY46" fmla="*/ 428130 h 1183963"/>
            <a:gd name="connsiteX47" fmla="*/ 1440312 w 1699304"/>
            <a:gd name="connsiteY47" fmla="*/ 412273 h 1183963"/>
            <a:gd name="connsiteX48" fmla="*/ 1477311 w 1699304"/>
            <a:gd name="connsiteY48" fmla="*/ 385845 h 1183963"/>
            <a:gd name="connsiteX49" fmla="*/ 1524881 w 1699304"/>
            <a:gd name="connsiteY49" fmla="*/ 369989 h 1183963"/>
            <a:gd name="connsiteX50" fmla="*/ 1577737 w 1699304"/>
            <a:gd name="connsiteY50" fmla="*/ 359418 h 1183963"/>
            <a:gd name="connsiteX51" fmla="*/ 1609450 w 1699304"/>
            <a:gd name="connsiteY51" fmla="*/ 348846 h 1183963"/>
            <a:gd name="connsiteX52" fmla="*/ 1641163 w 1699304"/>
            <a:gd name="connsiteY52" fmla="*/ 327704 h 1183963"/>
            <a:gd name="connsiteX53" fmla="*/ 1672876 w 1699304"/>
            <a:gd name="connsiteY53" fmla="*/ 317133 h 1183963"/>
            <a:gd name="connsiteX54" fmla="*/ 1683448 w 1699304"/>
            <a:gd name="connsiteY54" fmla="*/ 306562 h 1183963"/>
            <a:gd name="connsiteX55" fmla="*/ 1688733 w 1699304"/>
            <a:gd name="connsiteY55" fmla="*/ 290705 h 1183963"/>
            <a:gd name="connsiteX56" fmla="*/ 1694019 w 1699304"/>
            <a:gd name="connsiteY56" fmla="*/ 195565 h 1183963"/>
            <a:gd name="connsiteX57" fmla="*/ 1699304 w 1699304"/>
            <a:gd name="connsiteY57" fmla="*/ 169138 h 1183963"/>
            <a:gd name="connsiteX58" fmla="*/ 1694019 w 1699304"/>
            <a:gd name="connsiteY58" fmla="*/ 36999 h 1183963"/>
            <a:gd name="connsiteX59" fmla="*/ 1688733 w 1699304"/>
            <a:gd name="connsiteY59" fmla="*/ 10571 h 1183963"/>
            <a:gd name="connsiteX60" fmla="*/ 1672876 w 1699304"/>
            <a:gd name="connsiteY60" fmla="*/ 5286 h 1183963"/>
            <a:gd name="connsiteX61" fmla="*/ 1651734 w 1699304"/>
            <a:gd name="connsiteY61" fmla="*/ 0 h 1183963"/>
            <a:gd name="connsiteX62" fmla="*/ 1620021 w 1699304"/>
            <a:gd name="connsiteY62" fmla="*/ 5286 h 1183963"/>
            <a:gd name="connsiteX63" fmla="*/ 1604164 w 1699304"/>
            <a:gd name="connsiteY63" fmla="*/ 15857 h 1183963"/>
            <a:gd name="connsiteX64" fmla="*/ 1577737 w 1699304"/>
            <a:gd name="connsiteY64" fmla="*/ 26428 h 1183963"/>
            <a:gd name="connsiteX65" fmla="*/ 1540738 w 1699304"/>
            <a:gd name="connsiteY65" fmla="*/ 31713 h 1183963"/>
            <a:gd name="connsiteX66" fmla="*/ 1524881 w 1699304"/>
            <a:gd name="connsiteY66" fmla="*/ 36999 h 1183963"/>
            <a:gd name="connsiteX67" fmla="*/ 1292317 w 1699304"/>
            <a:gd name="connsiteY67" fmla="*/ 36999 h 1183963"/>
            <a:gd name="connsiteX68" fmla="*/ 1255318 w 1699304"/>
            <a:gd name="connsiteY68" fmla="*/ 26428 h 1183963"/>
            <a:gd name="connsiteX69" fmla="*/ 1213034 w 1699304"/>
            <a:gd name="connsiteY69" fmla="*/ 15857 h 1183963"/>
            <a:gd name="connsiteX70" fmla="*/ 1107323 w 1699304"/>
            <a:gd name="connsiteY70" fmla="*/ 21142 h 1183963"/>
            <a:gd name="connsiteX71" fmla="*/ 1075609 w 1699304"/>
            <a:gd name="connsiteY71" fmla="*/ 26428 h 1183963"/>
            <a:gd name="connsiteX72" fmla="*/ 1059753 w 1699304"/>
            <a:gd name="connsiteY72" fmla="*/ 36999 h 1183963"/>
            <a:gd name="connsiteX73" fmla="*/ 1049182 w 1699304"/>
            <a:gd name="connsiteY73" fmla="*/ 52856 h 1183963"/>
            <a:gd name="connsiteX74" fmla="*/ 1017468 w 1699304"/>
            <a:gd name="connsiteY74" fmla="*/ 68712 h 1183963"/>
            <a:gd name="connsiteX75" fmla="*/ 985755 w 1699304"/>
            <a:gd name="connsiteY75" fmla="*/ 95140 h 1183963"/>
            <a:gd name="connsiteX76" fmla="*/ 917043 w 1699304"/>
            <a:gd name="connsiteY76" fmla="*/ 110997 h 1183963"/>
            <a:gd name="connsiteX77" fmla="*/ 885330 w 1699304"/>
            <a:gd name="connsiteY77" fmla="*/ 121568 h 1183963"/>
            <a:gd name="connsiteX78" fmla="*/ 869473 w 1699304"/>
            <a:gd name="connsiteY78" fmla="*/ 126853 h 1183963"/>
            <a:gd name="connsiteX79" fmla="*/ 853616 w 1699304"/>
            <a:gd name="connsiteY79" fmla="*/ 142710 h 1183963"/>
            <a:gd name="connsiteX80" fmla="*/ 837760 w 1699304"/>
            <a:gd name="connsiteY80" fmla="*/ 147996 h 1183963"/>
            <a:gd name="connsiteX81" fmla="*/ 821903 w 1699304"/>
            <a:gd name="connsiteY81" fmla="*/ 158567 h 1183963"/>
            <a:gd name="connsiteX82" fmla="*/ 774333 w 1699304"/>
            <a:gd name="connsiteY82" fmla="*/ 169138 h 1183963"/>
            <a:gd name="connsiteX83" fmla="*/ 742620 w 1699304"/>
            <a:gd name="connsiteY83" fmla="*/ 190280 h 1183963"/>
            <a:gd name="connsiteX84" fmla="*/ 726763 w 1699304"/>
            <a:gd name="connsiteY84" fmla="*/ 200851 h 1183963"/>
            <a:gd name="connsiteX85" fmla="*/ 700335 w 1699304"/>
            <a:gd name="connsiteY85" fmla="*/ 216708 h 1183963"/>
            <a:gd name="connsiteX86" fmla="*/ 668622 w 1699304"/>
            <a:gd name="connsiteY86" fmla="*/ 227279 h 1183963"/>
            <a:gd name="connsiteX87" fmla="*/ 652765 w 1699304"/>
            <a:gd name="connsiteY87" fmla="*/ 232564 h 1183963"/>
            <a:gd name="connsiteX88" fmla="*/ 621052 w 1699304"/>
            <a:gd name="connsiteY88" fmla="*/ 248421 h 1183963"/>
            <a:gd name="connsiteX89" fmla="*/ 578768 w 1699304"/>
            <a:gd name="connsiteY89" fmla="*/ 258992 h 1183963"/>
            <a:gd name="connsiteX90" fmla="*/ 557626 w 1699304"/>
            <a:gd name="connsiteY90" fmla="*/ 264278 h 1183963"/>
            <a:gd name="connsiteX91" fmla="*/ 541769 w 1699304"/>
            <a:gd name="connsiteY91" fmla="*/ 274849 h 1183963"/>
            <a:gd name="connsiteX92" fmla="*/ 515341 w 1699304"/>
            <a:gd name="connsiteY92" fmla="*/ 280134 h 1183963"/>
            <a:gd name="connsiteX93" fmla="*/ 399059 w 1699304"/>
            <a:gd name="connsiteY93" fmla="*/ 285420 h 1183963"/>
            <a:gd name="connsiteX94" fmla="*/ 377917 w 1699304"/>
            <a:gd name="connsiteY94" fmla="*/ 317133 h 1183963"/>
            <a:gd name="connsiteX95" fmla="*/ 340918 w 1699304"/>
            <a:gd name="connsiteY95" fmla="*/ 338275 h 1183963"/>
            <a:gd name="connsiteX96" fmla="*/ 309205 w 1699304"/>
            <a:gd name="connsiteY96" fmla="*/ 375274 h 1183963"/>
            <a:gd name="connsiteX97" fmla="*/ 298634 w 1699304"/>
            <a:gd name="connsiteY97" fmla="*/ 391131 h 1183963"/>
            <a:gd name="connsiteX98" fmla="*/ 266920 w 1699304"/>
            <a:gd name="connsiteY98" fmla="*/ 412273 h 1183963"/>
            <a:gd name="connsiteX99" fmla="*/ 251064 w 1699304"/>
            <a:gd name="connsiteY99" fmla="*/ 422844 h 1183963"/>
            <a:gd name="connsiteX100" fmla="*/ 219350 w 1699304"/>
            <a:gd name="connsiteY100" fmla="*/ 433415 h 1183963"/>
            <a:gd name="connsiteX101" fmla="*/ 182352 w 1699304"/>
            <a:gd name="connsiteY101" fmla="*/ 459843 h 1183963"/>
            <a:gd name="connsiteX102" fmla="*/ 166495 w 1699304"/>
            <a:gd name="connsiteY102" fmla="*/ 475700 h 1183963"/>
            <a:gd name="connsiteX103" fmla="*/ 145353 w 1699304"/>
            <a:gd name="connsiteY103" fmla="*/ 507413 h 1183963"/>
            <a:gd name="connsiteX104" fmla="*/ 140067 w 1699304"/>
            <a:gd name="connsiteY104" fmla="*/ 523270 h 1183963"/>
            <a:gd name="connsiteX105" fmla="*/ 81926 w 1699304"/>
            <a:gd name="connsiteY105" fmla="*/ 570839 h 1183963"/>
            <a:gd name="connsiteX106" fmla="*/ 71355 w 1699304"/>
            <a:gd name="connsiteY106" fmla="*/ 581411 h 1183963"/>
            <a:gd name="connsiteX107" fmla="*/ 66070 w 1699304"/>
            <a:gd name="connsiteY107" fmla="*/ 597267 h 1183963"/>
            <a:gd name="connsiteX108" fmla="*/ 76641 w 1699304"/>
            <a:gd name="connsiteY108" fmla="*/ 639552 h 1183963"/>
            <a:gd name="connsiteX109" fmla="*/ 92497 w 1699304"/>
            <a:gd name="connsiteY109" fmla="*/ 713549 h 1183963"/>
            <a:gd name="connsiteX110" fmla="*/ 108354 w 1699304"/>
            <a:gd name="connsiteY110" fmla="*/ 724120 h 1183963"/>
            <a:gd name="connsiteX111" fmla="*/ 124211 w 1699304"/>
            <a:gd name="connsiteY111" fmla="*/ 776976 h 1183963"/>
            <a:gd name="connsiteX112" fmla="*/ 129496 w 1699304"/>
            <a:gd name="connsiteY112" fmla="*/ 792833 h 1183963"/>
            <a:gd name="connsiteX113" fmla="*/ 124211 w 1699304"/>
            <a:gd name="connsiteY113" fmla="*/ 877401 h 1183963"/>
            <a:gd name="connsiteX114" fmla="*/ 113639 w 1699304"/>
            <a:gd name="connsiteY114" fmla="*/ 893258 h 1183963"/>
            <a:gd name="connsiteX115" fmla="*/ 97783 w 1699304"/>
            <a:gd name="connsiteY115" fmla="*/ 940828 h 1183963"/>
            <a:gd name="connsiteX116" fmla="*/ 87212 w 1699304"/>
            <a:gd name="connsiteY116" fmla="*/ 983112 h 1183963"/>
            <a:gd name="connsiteX117" fmla="*/ 76641 w 1699304"/>
            <a:gd name="connsiteY117" fmla="*/ 1014826 h 1183963"/>
            <a:gd name="connsiteX118" fmla="*/ 71355 w 1699304"/>
            <a:gd name="connsiteY118" fmla="*/ 1030682 h 1183963"/>
            <a:gd name="connsiteX119" fmla="*/ 60784 w 1699304"/>
            <a:gd name="connsiteY119" fmla="*/ 1046539 h 1183963"/>
            <a:gd name="connsiteX120" fmla="*/ 55498 w 1699304"/>
            <a:gd name="connsiteY120" fmla="*/ 1062396 h 1183963"/>
            <a:gd name="connsiteX121" fmla="*/ 2643 w 1699304"/>
            <a:gd name="connsiteY121" fmla="*/ 1125822 h 118396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</a:cxnLst>
          <a:rect l="l" t="t" r="r" b="b"/>
          <a:pathLst>
            <a:path w="1699304" h="1183963">
              <a:moveTo>
                <a:pt x="2643" y="1125822"/>
              </a:moveTo>
              <a:cubicBezTo>
                <a:pt x="17619" y="1136393"/>
                <a:pt x="57117" y="1115641"/>
                <a:pt x="145353" y="1125822"/>
              </a:cubicBezTo>
              <a:cubicBezTo>
                <a:pt x="156422" y="1127099"/>
                <a:pt x="177066" y="1136393"/>
                <a:pt x="177066" y="1136393"/>
              </a:cubicBezTo>
              <a:cubicBezTo>
                <a:pt x="211550" y="1170877"/>
                <a:pt x="178145" y="1144352"/>
                <a:pt x="261635" y="1157535"/>
              </a:cubicBezTo>
              <a:cubicBezTo>
                <a:pt x="272642" y="1159273"/>
                <a:pt x="282777" y="1164583"/>
                <a:pt x="293348" y="1168107"/>
              </a:cubicBezTo>
              <a:lnTo>
                <a:pt x="325061" y="1178678"/>
              </a:lnTo>
              <a:lnTo>
                <a:pt x="340918" y="1183963"/>
              </a:lnTo>
              <a:cubicBezTo>
                <a:pt x="363822" y="1182201"/>
                <a:pt x="387415" y="1184524"/>
                <a:pt x="409630" y="1178678"/>
              </a:cubicBezTo>
              <a:cubicBezTo>
                <a:pt x="421917" y="1175445"/>
                <a:pt x="430773" y="1164583"/>
                <a:pt x="441344" y="1157535"/>
              </a:cubicBezTo>
              <a:lnTo>
                <a:pt x="457200" y="1146964"/>
              </a:lnTo>
              <a:cubicBezTo>
                <a:pt x="467772" y="1131107"/>
                <a:pt x="466009" y="1129346"/>
                <a:pt x="483628" y="1120537"/>
              </a:cubicBezTo>
              <a:cubicBezTo>
                <a:pt x="488611" y="1118045"/>
                <a:pt x="494615" y="1117957"/>
                <a:pt x="499485" y="1115251"/>
              </a:cubicBezTo>
              <a:cubicBezTo>
                <a:pt x="510591" y="1109081"/>
                <a:pt x="519835" y="1099791"/>
                <a:pt x="531198" y="1094109"/>
              </a:cubicBezTo>
              <a:lnTo>
                <a:pt x="552340" y="1083538"/>
              </a:lnTo>
              <a:cubicBezTo>
                <a:pt x="555864" y="1078252"/>
                <a:pt x="558844" y="1072561"/>
                <a:pt x="562911" y="1067681"/>
              </a:cubicBezTo>
              <a:cubicBezTo>
                <a:pt x="575628" y="1052420"/>
                <a:pt x="579034" y="1051647"/>
                <a:pt x="594624" y="1041253"/>
              </a:cubicBezTo>
              <a:cubicBezTo>
                <a:pt x="608720" y="998970"/>
                <a:pt x="587576" y="1048302"/>
                <a:pt x="615767" y="1020111"/>
              </a:cubicBezTo>
              <a:cubicBezTo>
                <a:pt x="619706" y="1016172"/>
                <a:pt x="618186" y="1009032"/>
                <a:pt x="621052" y="1004255"/>
              </a:cubicBezTo>
              <a:cubicBezTo>
                <a:pt x="623616" y="999982"/>
                <a:pt x="628510" y="997574"/>
                <a:pt x="631623" y="993683"/>
              </a:cubicBezTo>
              <a:cubicBezTo>
                <a:pt x="651756" y="968516"/>
                <a:pt x="630870" y="985376"/>
                <a:pt x="658051" y="967256"/>
              </a:cubicBezTo>
              <a:cubicBezTo>
                <a:pt x="668065" y="937217"/>
                <a:pt x="659397" y="955339"/>
                <a:pt x="695050" y="919686"/>
              </a:cubicBezTo>
              <a:cubicBezTo>
                <a:pt x="704574" y="910162"/>
                <a:pt x="713886" y="898777"/>
                <a:pt x="726763" y="893258"/>
              </a:cubicBezTo>
              <a:cubicBezTo>
                <a:pt x="778791" y="870959"/>
                <a:pt x="716197" y="907601"/>
                <a:pt x="769048" y="877401"/>
              </a:cubicBezTo>
              <a:cubicBezTo>
                <a:pt x="810978" y="853441"/>
                <a:pt x="757049" y="882197"/>
                <a:pt x="800761" y="850974"/>
              </a:cubicBezTo>
              <a:cubicBezTo>
                <a:pt x="812196" y="842806"/>
                <a:pt x="824816" y="839431"/>
                <a:pt x="837760" y="835117"/>
              </a:cubicBezTo>
              <a:cubicBezTo>
                <a:pt x="843045" y="831593"/>
                <a:pt x="847811" y="827126"/>
                <a:pt x="853616" y="824546"/>
              </a:cubicBezTo>
              <a:cubicBezTo>
                <a:pt x="863799" y="820020"/>
                <a:pt x="875775" y="819708"/>
                <a:pt x="885330" y="813975"/>
              </a:cubicBezTo>
              <a:cubicBezTo>
                <a:pt x="926088" y="789519"/>
                <a:pt x="902014" y="801365"/>
                <a:pt x="959327" y="782261"/>
              </a:cubicBezTo>
              <a:lnTo>
                <a:pt x="991041" y="771690"/>
              </a:lnTo>
              <a:lnTo>
                <a:pt x="1006897" y="766405"/>
              </a:lnTo>
              <a:cubicBezTo>
                <a:pt x="1013944" y="761119"/>
                <a:pt x="1020160" y="754488"/>
                <a:pt x="1028039" y="750548"/>
              </a:cubicBezTo>
              <a:cubicBezTo>
                <a:pt x="1034537" y="747299"/>
                <a:pt x="1042875" y="748867"/>
                <a:pt x="1049182" y="745263"/>
              </a:cubicBezTo>
              <a:cubicBezTo>
                <a:pt x="1087296" y="723484"/>
                <a:pt x="1043720" y="734767"/>
                <a:pt x="1080895" y="718835"/>
              </a:cubicBezTo>
              <a:cubicBezTo>
                <a:pt x="1087572" y="715973"/>
                <a:pt x="1095052" y="715545"/>
                <a:pt x="1102037" y="713549"/>
              </a:cubicBezTo>
              <a:cubicBezTo>
                <a:pt x="1107394" y="712018"/>
                <a:pt x="1112608" y="710026"/>
                <a:pt x="1117894" y="708264"/>
              </a:cubicBezTo>
              <a:cubicBezTo>
                <a:pt x="1123179" y="704740"/>
                <a:pt x="1127724" y="699702"/>
                <a:pt x="1133750" y="697693"/>
              </a:cubicBezTo>
              <a:cubicBezTo>
                <a:pt x="1185999" y="680276"/>
                <a:pt x="1147479" y="701626"/>
                <a:pt x="1181320" y="687122"/>
              </a:cubicBezTo>
              <a:cubicBezTo>
                <a:pt x="1246210" y="659312"/>
                <a:pt x="1165220" y="692528"/>
                <a:pt x="1218319" y="665979"/>
              </a:cubicBezTo>
              <a:cubicBezTo>
                <a:pt x="1223302" y="663487"/>
                <a:pt x="1228890" y="662456"/>
                <a:pt x="1234176" y="660694"/>
              </a:cubicBezTo>
              <a:cubicBezTo>
                <a:pt x="1237700" y="655408"/>
                <a:pt x="1239966" y="649020"/>
                <a:pt x="1244747" y="644837"/>
              </a:cubicBezTo>
              <a:cubicBezTo>
                <a:pt x="1254308" y="636471"/>
                <a:pt x="1266296" y="631318"/>
                <a:pt x="1276460" y="623695"/>
              </a:cubicBezTo>
              <a:lnTo>
                <a:pt x="1297602" y="607838"/>
              </a:lnTo>
              <a:cubicBezTo>
                <a:pt x="1293597" y="571793"/>
                <a:pt x="1284275" y="513351"/>
                <a:pt x="1297602" y="480985"/>
              </a:cubicBezTo>
              <a:cubicBezTo>
                <a:pt x="1301845" y="470681"/>
                <a:pt x="1320044" y="476595"/>
                <a:pt x="1329316" y="470414"/>
              </a:cubicBezTo>
              <a:cubicBezTo>
                <a:pt x="1334601" y="466890"/>
                <a:pt x="1339367" y="462423"/>
                <a:pt x="1345172" y="459843"/>
              </a:cubicBezTo>
              <a:cubicBezTo>
                <a:pt x="1355355" y="455317"/>
                <a:pt x="1376886" y="449272"/>
                <a:pt x="1376886" y="449272"/>
              </a:cubicBezTo>
              <a:cubicBezTo>
                <a:pt x="1387457" y="442225"/>
                <a:pt x="1396546" y="432148"/>
                <a:pt x="1408599" y="428130"/>
              </a:cubicBezTo>
              <a:cubicBezTo>
                <a:pt x="1424491" y="422832"/>
                <a:pt x="1426651" y="423658"/>
                <a:pt x="1440312" y="412273"/>
              </a:cubicBezTo>
              <a:cubicBezTo>
                <a:pt x="1462909" y="393442"/>
                <a:pt x="1448251" y="397022"/>
                <a:pt x="1477311" y="385845"/>
              </a:cubicBezTo>
              <a:cubicBezTo>
                <a:pt x="1492911" y="379845"/>
                <a:pt x="1508394" y="372737"/>
                <a:pt x="1524881" y="369989"/>
              </a:cubicBezTo>
              <a:cubicBezTo>
                <a:pt x="1546296" y="366419"/>
                <a:pt x="1558035" y="365329"/>
                <a:pt x="1577737" y="359418"/>
              </a:cubicBezTo>
              <a:cubicBezTo>
                <a:pt x="1588410" y="356216"/>
                <a:pt x="1600179" y="355027"/>
                <a:pt x="1609450" y="348846"/>
              </a:cubicBezTo>
              <a:cubicBezTo>
                <a:pt x="1620021" y="341799"/>
                <a:pt x="1629110" y="331722"/>
                <a:pt x="1641163" y="327704"/>
              </a:cubicBezTo>
              <a:lnTo>
                <a:pt x="1672876" y="317133"/>
              </a:lnTo>
              <a:cubicBezTo>
                <a:pt x="1676400" y="313609"/>
                <a:pt x="1680884" y="310835"/>
                <a:pt x="1683448" y="306562"/>
              </a:cubicBezTo>
              <a:cubicBezTo>
                <a:pt x="1686315" y="301784"/>
                <a:pt x="1688205" y="296251"/>
                <a:pt x="1688733" y="290705"/>
              </a:cubicBezTo>
              <a:cubicBezTo>
                <a:pt x="1691744" y="259086"/>
                <a:pt x="1691267" y="227208"/>
                <a:pt x="1694019" y="195565"/>
              </a:cubicBezTo>
              <a:cubicBezTo>
                <a:pt x="1694797" y="186615"/>
                <a:pt x="1697542" y="177947"/>
                <a:pt x="1699304" y="169138"/>
              </a:cubicBezTo>
              <a:cubicBezTo>
                <a:pt x="1697542" y="125092"/>
                <a:pt x="1696951" y="80983"/>
                <a:pt x="1694019" y="36999"/>
              </a:cubicBezTo>
              <a:cubicBezTo>
                <a:pt x="1693421" y="28035"/>
                <a:pt x="1693716" y="18046"/>
                <a:pt x="1688733" y="10571"/>
              </a:cubicBezTo>
              <a:cubicBezTo>
                <a:pt x="1685642" y="5935"/>
                <a:pt x="1678233" y="6817"/>
                <a:pt x="1672876" y="5286"/>
              </a:cubicBezTo>
              <a:cubicBezTo>
                <a:pt x="1665891" y="3290"/>
                <a:pt x="1658781" y="1762"/>
                <a:pt x="1651734" y="0"/>
              </a:cubicBezTo>
              <a:cubicBezTo>
                <a:pt x="1641163" y="1762"/>
                <a:pt x="1630188" y="1897"/>
                <a:pt x="1620021" y="5286"/>
              </a:cubicBezTo>
              <a:cubicBezTo>
                <a:pt x="1613994" y="7295"/>
                <a:pt x="1609846" y="13016"/>
                <a:pt x="1604164" y="15857"/>
              </a:cubicBezTo>
              <a:cubicBezTo>
                <a:pt x="1595678" y="20100"/>
                <a:pt x="1586941" y="24127"/>
                <a:pt x="1577737" y="26428"/>
              </a:cubicBezTo>
              <a:cubicBezTo>
                <a:pt x="1565651" y="29449"/>
                <a:pt x="1553071" y="29951"/>
                <a:pt x="1540738" y="31713"/>
              </a:cubicBezTo>
              <a:cubicBezTo>
                <a:pt x="1535452" y="33475"/>
                <a:pt x="1530404" y="36263"/>
                <a:pt x="1524881" y="36999"/>
              </a:cubicBezTo>
              <a:cubicBezTo>
                <a:pt x="1441588" y="48106"/>
                <a:pt x="1386026" y="39928"/>
                <a:pt x="1292317" y="36999"/>
              </a:cubicBezTo>
              <a:cubicBezTo>
                <a:pt x="1274654" y="31111"/>
                <a:pt x="1275235" y="30854"/>
                <a:pt x="1255318" y="26428"/>
              </a:cubicBezTo>
              <a:cubicBezTo>
                <a:pt x="1217053" y="17925"/>
                <a:pt x="1241366" y="25300"/>
                <a:pt x="1213034" y="15857"/>
              </a:cubicBezTo>
              <a:cubicBezTo>
                <a:pt x="1177797" y="17619"/>
                <a:pt x="1142500" y="18436"/>
                <a:pt x="1107323" y="21142"/>
              </a:cubicBezTo>
              <a:cubicBezTo>
                <a:pt x="1096637" y="21964"/>
                <a:pt x="1085776" y="23039"/>
                <a:pt x="1075609" y="26428"/>
              </a:cubicBezTo>
              <a:cubicBezTo>
                <a:pt x="1069583" y="28437"/>
                <a:pt x="1065038" y="33475"/>
                <a:pt x="1059753" y="36999"/>
              </a:cubicBezTo>
              <a:cubicBezTo>
                <a:pt x="1056229" y="42285"/>
                <a:pt x="1053674" y="48364"/>
                <a:pt x="1049182" y="52856"/>
              </a:cubicBezTo>
              <a:cubicBezTo>
                <a:pt x="1038936" y="63102"/>
                <a:pt x="1030365" y="64414"/>
                <a:pt x="1017468" y="68712"/>
              </a:cubicBezTo>
              <a:cubicBezTo>
                <a:pt x="1007509" y="78672"/>
                <a:pt x="999003" y="89252"/>
                <a:pt x="985755" y="95140"/>
              </a:cubicBezTo>
              <a:cubicBezTo>
                <a:pt x="958261" y="107359"/>
                <a:pt x="947141" y="106697"/>
                <a:pt x="917043" y="110997"/>
              </a:cubicBezTo>
              <a:lnTo>
                <a:pt x="885330" y="121568"/>
              </a:lnTo>
              <a:lnTo>
                <a:pt x="869473" y="126853"/>
              </a:lnTo>
              <a:cubicBezTo>
                <a:pt x="864187" y="132139"/>
                <a:pt x="859836" y="138563"/>
                <a:pt x="853616" y="142710"/>
              </a:cubicBezTo>
              <a:cubicBezTo>
                <a:pt x="848980" y="145801"/>
                <a:pt x="842743" y="145504"/>
                <a:pt x="837760" y="147996"/>
              </a:cubicBezTo>
              <a:cubicBezTo>
                <a:pt x="832078" y="150837"/>
                <a:pt x="827585" y="155726"/>
                <a:pt x="821903" y="158567"/>
              </a:cubicBezTo>
              <a:cubicBezTo>
                <a:pt x="808894" y="165071"/>
                <a:pt x="786508" y="167109"/>
                <a:pt x="774333" y="169138"/>
              </a:cubicBezTo>
              <a:lnTo>
                <a:pt x="742620" y="190280"/>
              </a:lnTo>
              <a:cubicBezTo>
                <a:pt x="737334" y="193804"/>
                <a:pt x="732150" y="197484"/>
                <a:pt x="726763" y="200851"/>
              </a:cubicBezTo>
              <a:cubicBezTo>
                <a:pt x="718051" y="206296"/>
                <a:pt x="710081" y="213459"/>
                <a:pt x="700335" y="216708"/>
              </a:cubicBezTo>
              <a:lnTo>
                <a:pt x="668622" y="227279"/>
              </a:lnTo>
              <a:cubicBezTo>
                <a:pt x="663336" y="229041"/>
                <a:pt x="657748" y="230072"/>
                <a:pt x="652765" y="232564"/>
              </a:cubicBezTo>
              <a:cubicBezTo>
                <a:pt x="642194" y="237850"/>
                <a:pt x="632182" y="244446"/>
                <a:pt x="621052" y="248421"/>
              </a:cubicBezTo>
              <a:cubicBezTo>
                <a:pt x="607370" y="253308"/>
                <a:pt x="592863" y="255468"/>
                <a:pt x="578768" y="258992"/>
              </a:cubicBezTo>
              <a:lnTo>
                <a:pt x="557626" y="264278"/>
              </a:lnTo>
              <a:cubicBezTo>
                <a:pt x="552340" y="267802"/>
                <a:pt x="547717" y="272619"/>
                <a:pt x="541769" y="274849"/>
              </a:cubicBezTo>
              <a:cubicBezTo>
                <a:pt x="533357" y="278003"/>
                <a:pt x="524300" y="279470"/>
                <a:pt x="515341" y="280134"/>
              </a:cubicBezTo>
              <a:cubicBezTo>
                <a:pt x="476646" y="283000"/>
                <a:pt x="437820" y="283658"/>
                <a:pt x="399059" y="285420"/>
              </a:cubicBezTo>
              <a:cubicBezTo>
                <a:pt x="392012" y="295991"/>
                <a:pt x="389280" y="311451"/>
                <a:pt x="377917" y="317133"/>
              </a:cubicBezTo>
              <a:cubicBezTo>
                <a:pt x="364994" y="323594"/>
                <a:pt x="352123" y="328937"/>
                <a:pt x="340918" y="338275"/>
              </a:cubicBezTo>
              <a:cubicBezTo>
                <a:pt x="327358" y="349575"/>
                <a:pt x="319498" y="360863"/>
                <a:pt x="309205" y="375274"/>
              </a:cubicBezTo>
              <a:cubicBezTo>
                <a:pt x="305513" y="380443"/>
                <a:pt x="303415" y="386948"/>
                <a:pt x="298634" y="391131"/>
              </a:cubicBezTo>
              <a:cubicBezTo>
                <a:pt x="289072" y="399497"/>
                <a:pt x="277491" y="405226"/>
                <a:pt x="266920" y="412273"/>
              </a:cubicBezTo>
              <a:cubicBezTo>
                <a:pt x="261635" y="415797"/>
                <a:pt x="257090" y="420835"/>
                <a:pt x="251064" y="422844"/>
              </a:cubicBezTo>
              <a:lnTo>
                <a:pt x="219350" y="433415"/>
              </a:lnTo>
              <a:cubicBezTo>
                <a:pt x="206800" y="441782"/>
                <a:pt x="193826" y="450008"/>
                <a:pt x="182352" y="459843"/>
              </a:cubicBezTo>
              <a:cubicBezTo>
                <a:pt x="176677" y="464708"/>
                <a:pt x="171084" y="469800"/>
                <a:pt x="166495" y="475700"/>
              </a:cubicBezTo>
              <a:cubicBezTo>
                <a:pt x="158695" y="485729"/>
                <a:pt x="149371" y="495360"/>
                <a:pt x="145353" y="507413"/>
              </a:cubicBezTo>
              <a:cubicBezTo>
                <a:pt x="143591" y="512699"/>
                <a:pt x="143410" y="518813"/>
                <a:pt x="140067" y="523270"/>
              </a:cubicBezTo>
              <a:cubicBezTo>
                <a:pt x="98791" y="578303"/>
                <a:pt x="129985" y="522775"/>
                <a:pt x="81926" y="570839"/>
              </a:cubicBezTo>
              <a:lnTo>
                <a:pt x="71355" y="581411"/>
              </a:lnTo>
              <a:cubicBezTo>
                <a:pt x="69593" y="586696"/>
                <a:pt x="66070" y="591696"/>
                <a:pt x="66070" y="597267"/>
              </a:cubicBezTo>
              <a:cubicBezTo>
                <a:pt x="66070" y="610027"/>
                <a:pt x="72469" y="627037"/>
                <a:pt x="76641" y="639552"/>
              </a:cubicBezTo>
              <a:cubicBezTo>
                <a:pt x="77199" y="644017"/>
                <a:pt x="82226" y="706702"/>
                <a:pt x="92497" y="713549"/>
              </a:cubicBezTo>
              <a:lnTo>
                <a:pt x="108354" y="724120"/>
              </a:lnTo>
              <a:cubicBezTo>
                <a:pt x="116343" y="756081"/>
                <a:pt x="111339" y="738360"/>
                <a:pt x="124211" y="776976"/>
              </a:cubicBezTo>
              <a:lnTo>
                <a:pt x="129496" y="792833"/>
              </a:lnTo>
              <a:cubicBezTo>
                <a:pt x="127734" y="821022"/>
                <a:pt x="128616" y="849502"/>
                <a:pt x="124211" y="877401"/>
              </a:cubicBezTo>
              <a:cubicBezTo>
                <a:pt x="123220" y="883676"/>
                <a:pt x="116219" y="887453"/>
                <a:pt x="113639" y="893258"/>
              </a:cubicBezTo>
              <a:cubicBezTo>
                <a:pt x="113631" y="893276"/>
                <a:pt x="100429" y="932890"/>
                <a:pt x="97783" y="940828"/>
              </a:cubicBezTo>
              <a:cubicBezTo>
                <a:pt x="81741" y="988956"/>
                <a:pt x="106352" y="912931"/>
                <a:pt x="87212" y="983112"/>
              </a:cubicBezTo>
              <a:cubicBezTo>
                <a:pt x="84280" y="993863"/>
                <a:pt x="80165" y="1004255"/>
                <a:pt x="76641" y="1014826"/>
              </a:cubicBezTo>
              <a:cubicBezTo>
                <a:pt x="74879" y="1020111"/>
                <a:pt x="74445" y="1026046"/>
                <a:pt x="71355" y="1030682"/>
              </a:cubicBezTo>
              <a:cubicBezTo>
                <a:pt x="67831" y="1035968"/>
                <a:pt x="63625" y="1040857"/>
                <a:pt x="60784" y="1046539"/>
              </a:cubicBezTo>
              <a:cubicBezTo>
                <a:pt x="58292" y="1051522"/>
                <a:pt x="58204" y="1057526"/>
                <a:pt x="55498" y="1062396"/>
              </a:cubicBezTo>
              <a:cubicBezTo>
                <a:pt x="40556" y="1089291"/>
                <a:pt x="-12333" y="1115251"/>
                <a:pt x="2643" y="1125822"/>
              </a:cubicBezTo>
              <a:close/>
            </a:path>
          </a:pathLst>
        </a:custGeom>
        <a:solidFill>
          <a:srgbClr val="DDEBF7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5</xdr:col>
      <xdr:colOff>546454</xdr:colOff>
      <xdr:row>5</xdr:row>
      <xdr:rowOff>173554</xdr:rowOff>
    </xdr:from>
    <xdr:to>
      <xdr:col>8</xdr:col>
      <xdr:colOff>251432</xdr:colOff>
      <xdr:row>11</xdr:row>
      <xdr:rowOff>164527</xdr:rowOff>
    </xdr:to>
    <xdr:sp macro="" textlink="">
      <xdr:nvSpPr>
        <xdr:cNvPr id="51" name="SaintAndre">
          <a:extLst>
            <a:ext uri="{FF2B5EF4-FFF2-40B4-BE49-F238E27FC236}">
              <a16:creationId xmlns:a16="http://schemas.microsoft.com/office/drawing/2014/main" id="{F00782F8-B621-4A2C-8475-45E22F816121}"/>
            </a:ext>
          </a:extLst>
        </xdr:cNvPr>
        <xdr:cNvSpPr/>
      </xdr:nvSpPr>
      <xdr:spPr>
        <a:xfrm>
          <a:off x="4670219" y="1148466"/>
          <a:ext cx="1520331" cy="1190002"/>
        </a:xfrm>
        <a:custGeom>
          <a:avLst/>
          <a:gdLst>
            <a:gd name="connsiteX0" fmla="*/ 663506 w 1457451"/>
            <a:gd name="connsiteY0" fmla="*/ 7221 h 1122472"/>
            <a:gd name="connsiteX1" fmla="*/ 668791 w 1457451"/>
            <a:gd name="connsiteY1" fmla="*/ 102361 h 1122472"/>
            <a:gd name="connsiteX2" fmla="*/ 658220 w 1457451"/>
            <a:gd name="connsiteY2" fmla="*/ 118217 h 1122472"/>
            <a:gd name="connsiteX3" fmla="*/ 647649 w 1457451"/>
            <a:gd name="connsiteY3" fmla="*/ 139360 h 1122472"/>
            <a:gd name="connsiteX4" fmla="*/ 652935 w 1457451"/>
            <a:gd name="connsiteY4" fmla="*/ 171073 h 1122472"/>
            <a:gd name="connsiteX5" fmla="*/ 668791 w 1457451"/>
            <a:gd name="connsiteY5" fmla="*/ 176358 h 1122472"/>
            <a:gd name="connsiteX6" fmla="*/ 705790 w 1457451"/>
            <a:gd name="connsiteY6" fmla="*/ 186930 h 1122472"/>
            <a:gd name="connsiteX7" fmla="*/ 711076 w 1457451"/>
            <a:gd name="connsiteY7" fmla="*/ 202786 h 1122472"/>
            <a:gd name="connsiteX8" fmla="*/ 726932 w 1457451"/>
            <a:gd name="connsiteY8" fmla="*/ 208072 h 1122472"/>
            <a:gd name="connsiteX9" fmla="*/ 742789 w 1457451"/>
            <a:gd name="connsiteY9" fmla="*/ 218643 h 1122472"/>
            <a:gd name="connsiteX10" fmla="*/ 769217 w 1457451"/>
            <a:gd name="connsiteY10" fmla="*/ 229214 h 1122472"/>
            <a:gd name="connsiteX11" fmla="*/ 800930 w 1457451"/>
            <a:gd name="connsiteY11" fmla="*/ 260927 h 1122472"/>
            <a:gd name="connsiteX12" fmla="*/ 853786 w 1457451"/>
            <a:gd name="connsiteY12" fmla="*/ 303212 h 1122472"/>
            <a:gd name="connsiteX13" fmla="*/ 880213 w 1457451"/>
            <a:gd name="connsiteY13" fmla="*/ 334925 h 1122472"/>
            <a:gd name="connsiteX14" fmla="*/ 885499 w 1457451"/>
            <a:gd name="connsiteY14" fmla="*/ 350782 h 1122472"/>
            <a:gd name="connsiteX15" fmla="*/ 880213 w 1457451"/>
            <a:gd name="connsiteY15" fmla="*/ 366638 h 1122472"/>
            <a:gd name="connsiteX16" fmla="*/ 869642 w 1457451"/>
            <a:gd name="connsiteY16" fmla="*/ 382495 h 1122472"/>
            <a:gd name="connsiteX17" fmla="*/ 864357 w 1457451"/>
            <a:gd name="connsiteY17" fmla="*/ 403637 h 1122472"/>
            <a:gd name="connsiteX18" fmla="*/ 800930 w 1457451"/>
            <a:gd name="connsiteY18" fmla="*/ 435350 h 1122472"/>
            <a:gd name="connsiteX19" fmla="*/ 763931 w 1457451"/>
            <a:gd name="connsiteY19" fmla="*/ 445921 h 1122472"/>
            <a:gd name="connsiteX20" fmla="*/ 742789 w 1457451"/>
            <a:gd name="connsiteY20" fmla="*/ 456493 h 1122472"/>
            <a:gd name="connsiteX21" fmla="*/ 705790 w 1457451"/>
            <a:gd name="connsiteY21" fmla="*/ 467064 h 1122472"/>
            <a:gd name="connsiteX22" fmla="*/ 689933 w 1457451"/>
            <a:gd name="connsiteY22" fmla="*/ 472349 h 1122472"/>
            <a:gd name="connsiteX23" fmla="*/ 615936 w 1457451"/>
            <a:gd name="connsiteY23" fmla="*/ 525205 h 1122472"/>
            <a:gd name="connsiteX24" fmla="*/ 600079 w 1457451"/>
            <a:gd name="connsiteY24" fmla="*/ 530490 h 1122472"/>
            <a:gd name="connsiteX25" fmla="*/ 568366 w 1457451"/>
            <a:gd name="connsiteY25" fmla="*/ 546347 h 1122472"/>
            <a:gd name="connsiteX26" fmla="*/ 536653 w 1457451"/>
            <a:gd name="connsiteY26" fmla="*/ 562204 h 1122472"/>
            <a:gd name="connsiteX27" fmla="*/ 510225 w 1457451"/>
            <a:gd name="connsiteY27" fmla="*/ 578060 h 1122472"/>
            <a:gd name="connsiteX28" fmla="*/ 478512 w 1457451"/>
            <a:gd name="connsiteY28" fmla="*/ 604488 h 1122472"/>
            <a:gd name="connsiteX29" fmla="*/ 446798 w 1457451"/>
            <a:gd name="connsiteY29" fmla="*/ 625630 h 1122472"/>
            <a:gd name="connsiteX30" fmla="*/ 436227 w 1457451"/>
            <a:gd name="connsiteY30" fmla="*/ 641487 h 1122472"/>
            <a:gd name="connsiteX31" fmla="*/ 404514 w 1457451"/>
            <a:gd name="connsiteY31" fmla="*/ 657343 h 1122472"/>
            <a:gd name="connsiteX32" fmla="*/ 378086 w 1457451"/>
            <a:gd name="connsiteY32" fmla="*/ 673200 h 1122472"/>
            <a:gd name="connsiteX33" fmla="*/ 362229 w 1457451"/>
            <a:gd name="connsiteY33" fmla="*/ 683771 h 1122472"/>
            <a:gd name="connsiteX34" fmla="*/ 330516 w 1457451"/>
            <a:gd name="connsiteY34" fmla="*/ 694342 h 1122472"/>
            <a:gd name="connsiteX35" fmla="*/ 298803 w 1457451"/>
            <a:gd name="connsiteY35" fmla="*/ 710199 h 1122472"/>
            <a:gd name="connsiteX36" fmla="*/ 267090 w 1457451"/>
            <a:gd name="connsiteY36" fmla="*/ 726056 h 1122472"/>
            <a:gd name="connsiteX37" fmla="*/ 240662 w 1457451"/>
            <a:gd name="connsiteY37" fmla="*/ 741912 h 1122472"/>
            <a:gd name="connsiteX38" fmla="*/ 224805 w 1457451"/>
            <a:gd name="connsiteY38" fmla="*/ 757769 h 1122472"/>
            <a:gd name="connsiteX39" fmla="*/ 214234 w 1457451"/>
            <a:gd name="connsiteY39" fmla="*/ 794768 h 1122472"/>
            <a:gd name="connsiteX40" fmla="*/ 208949 w 1457451"/>
            <a:gd name="connsiteY40" fmla="*/ 810624 h 1122472"/>
            <a:gd name="connsiteX41" fmla="*/ 198377 w 1457451"/>
            <a:gd name="connsiteY41" fmla="*/ 821195 h 1122472"/>
            <a:gd name="connsiteX42" fmla="*/ 177235 w 1457451"/>
            <a:gd name="connsiteY42" fmla="*/ 847623 h 1122472"/>
            <a:gd name="connsiteX43" fmla="*/ 134951 w 1457451"/>
            <a:gd name="connsiteY43" fmla="*/ 879336 h 1122472"/>
            <a:gd name="connsiteX44" fmla="*/ 108523 w 1457451"/>
            <a:gd name="connsiteY44" fmla="*/ 895193 h 1122472"/>
            <a:gd name="connsiteX45" fmla="*/ 92666 w 1457451"/>
            <a:gd name="connsiteY45" fmla="*/ 911050 h 1122472"/>
            <a:gd name="connsiteX46" fmla="*/ 76810 w 1457451"/>
            <a:gd name="connsiteY46" fmla="*/ 921621 h 1122472"/>
            <a:gd name="connsiteX47" fmla="*/ 71524 w 1457451"/>
            <a:gd name="connsiteY47" fmla="*/ 937478 h 1122472"/>
            <a:gd name="connsiteX48" fmla="*/ 45096 w 1457451"/>
            <a:gd name="connsiteY48" fmla="*/ 963905 h 1122472"/>
            <a:gd name="connsiteX49" fmla="*/ 13383 w 1457451"/>
            <a:gd name="connsiteY49" fmla="*/ 990333 h 1122472"/>
            <a:gd name="connsiteX50" fmla="*/ 2812 w 1457451"/>
            <a:gd name="connsiteY50" fmla="*/ 1022046 h 1122472"/>
            <a:gd name="connsiteX51" fmla="*/ 50382 w 1457451"/>
            <a:gd name="connsiteY51" fmla="*/ 1043188 h 1122472"/>
            <a:gd name="connsiteX52" fmla="*/ 66239 w 1457451"/>
            <a:gd name="connsiteY52" fmla="*/ 1048474 h 1122472"/>
            <a:gd name="connsiteX53" fmla="*/ 82095 w 1457451"/>
            <a:gd name="connsiteY53" fmla="*/ 1053760 h 1122472"/>
            <a:gd name="connsiteX54" fmla="*/ 124380 w 1457451"/>
            <a:gd name="connsiteY54" fmla="*/ 1064331 h 1122472"/>
            <a:gd name="connsiteX55" fmla="*/ 140236 w 1457451"/>
            <a:gd name="connsiteY55" fmla="*/ 1074902 h 1122472"/>
            <a:gd name="connsiteX56" fmla="*/ 150807 w 1457451"/>
            <a:gd name="connsiteY56" fmla="*/ 1090758 h 1122472"/>
            <a:gd name="connsiteX57" fmla="*/ 182521 w 1457451"/>
            <a:gd name="connsiteY57" fmla="*/ 1111901 h 1122472"/>
            <a:gd name="connsiteX58" fmla="*/ 198377 w 1457451"/>
            <a:gd name="connsiteY58" fmla="*/ 1122472 h 1122472"/>
            <a:gd name="connsiteX59" fmla="*/ 256518 w 1457451"/>
            <a:gd name="connsiteY59" fmla="*/ 1117186 h 1122472"/>
            <a:gd name="connsiteX60" fmla="*/ 272375 w 1457451"/>
            <a:gd name="connsiteY60" fmla="*/ 1106615 h 1122472"/>
            <a:gd name="connsiteX61" fmla="*/ 304088 w 1457451"/>
            <a:gd name="connsiteY61" fmla="*/ 1096044 h 1122472"/>
            <a:gd name="connsiteX62" fmla="*/ 325231 w 1457451"/>
            <a:gd name="connsiteY62" fmla="*/ 1090758 h 1122472"/>
            <a:gd name="connsiteX63" fmla="*/ 383372 w 1457451"/>
            <a:gd name="connsiteY63" fmla="*/ 1080187 h 1122472"/>
            <a:gd name="connsiteX64" fmla="*/ 399228 w 1457451"/>
            <a:gd name="connsiteY64" fmla="*/ 1069616 h 1122472"/>
            <a:gd name="connsiteX65" fmla="*/ 430942 w 1457451"/>
            <a:gd name="connsiteY65" fmla="*/ 1059045 h 1122472"/>
            <a:gd name="connsiteX66" fmla="*/ 462655 w 1457451"/>
            <a:gd name="connsiteY66" fmla="*/ 1048474 h 1122472"/>
            <a:gd name="connsiteX67" fmla="*/ 478512 w 1457451"/>
            <a:gd name="connsiteY67" fmla="*/ 1043188 h 1122472"/>
            <a:gd name="connsiteX68" fmla="*/ 494368 w 1457451"/>
            <a:gd name="connsiteY68" fmla="*/ 1037903 h 1122472"/>
            <a:gd name="connsiteX69" fmla="*/ 541938 w 1457451"/>
            <a:gd name="connsiteY69" fmla="*/ 1006190 h 1122472"/>
            <a:gd name="connsiteX70" fmla="*/ 557795 w 1457451"/>
            <a:gd name="connsiteY70" fmla="*/ 995619 h 1122472"/>
            <a:gd name="connsiteX71" fmla="*/ 589508 w 1457451"/>
            <a:gd name="connsiteY71" fmla="*/ 985047 h 1122472"/>
            <a:gd name="connsiteX72" fmla="*/ 605365 w 1457451"/>
            <a:gd name="connsiteY72" fmla="*/ 974476 h 1122472"/>
            <a:gd name="connsiteX73" fmla="*/ 637078 w 1457451"/>
            <a:gd name="connsiteY73" fmla="*/ 963905 h 1122472"/>
            <a:gd name="connsiteX74" fmla="*/ 652935 w 1457451"/>
            <a:gd name="connsiteY74" fmla="*/ 958620 h 1122472"/>
            <a:gd name="connsiteX75" fmla="*/ 668791 w 1457451"/>
            <a:gd name="connsiteY75" fmla="*/ 948049 h 1122472"/>
            <a:gd name="connsiteX76" fmla="*/ 695219 w 1457451"/>
            <a:gd name="connsiteY76" fmla="*/ 942763 h 1122472"/>
            <a:gd name="connsiteX77" fmla="*/ 726932 w 1457451"/>
            <a:gd name="connsiteY77" fmla="*/ 932192 h 1122472"/>
            <a:gd name="connsiteX78" fmla="*/ 742789 w 1457451"/>
            <a:gd name="connsiteY78" fmla="*/ 926906 h 1122472"/>
            <a:gd name="connsiteX79" fmla="*/ 758646 w 1457451"/>
            <a:gd name="connsiteY79" fmla="*/ 921621 h 1122472"/>
            <a:gd name="connsiteX80" fmla="*/ 790359 w 1457451"/>
            <a:gd name="connsiteY80" fmla="*/ 900479 h 1122472"/>
            <a:gd name="connsiteX81" fmla="*/ 816787 w 1457451"/>
            <a:gd name="connsiteY81" fmla="*/ 868765 h 1122472"/>
            <a:gd name="connsiteX82" fmla="*/ 848500 w 1457451"/>
            <a:gd name="connsiteY82" fmla="*/ 858194 h 1122472"/>
            <a:gd name="connsiteX83" fmla="*/ 896070 w 1457451"/>
            <a:gd name="connsiteY83" fmla="*/ 842338 h 1122472"/>
            <a:gd name="connsiteX84" fmla="*/ 911927 w 1457451"/>
            <a:gd name="connsiteY84" fmla="*/ 837052 h 1122472"/>
            <a:gd name="connsiteX85" fmla="*/ 1017638 w 1457451"/>
            <a:gd name="connsiteY85" fmla="*/ 842338 h 1122472"/>
            <a:gd name="connsiteX86" fmla="*/ 1075779 w 1457451"/>
            <a:gd name="connsiteY86" fmla="*/ 858194 h 1122472"/>
            <a:gd name="connsiteX87" fmla="*/ 1096921 w 1457451"/>
            <a:gd name="connsiteY87" fmla="*/ 863480 h 1122472"/>
            <a:gd name="connsiteX88" fmla="*/ 1308343 w 1457451"/>
            <a:gd name="connsiteY88" fmla="*/ 858194 h 1122472"/>
            <a:gd name="connsiteX89" fmla="*/ 1340056 w 1457451"/>
            <a:gd name="connsiteY89" fmla="*/ 842338 h 1122472"/>
            <a:gd name="connsiteX90" fmla="*/ 1355913 w 1457451"/>
            <a:gd name="connsiteY90" fmla="*/ 837052 h 1122472"/>
            <a:gd name="connsiteX91" fmla="*/ 1440481 w 1457451"/>
            <a:gd name="connsiteY91" fmla="*/ 821195 h 1122472"/>
            <a:gd name="connsiteX92" fmla="*/ 1456338 w 1457451"/>
            <a:gd name="connsiteY92" fmla="*/ 810624 h 1122472"/>
            <a:gd name="connsiteX93" fmla="*/ 1445767 w 1457451"/>
            <a:gd name="connsiteY93" fmla="*/ 715484 h 1122472"/>
            <a:gd name="connsiteX94" fmla="*/ 1440481 w 1457451"/>
            <a:gd name="connsiteY94" fmla="*/ 699628 h 1122472"/>
            <a:gd name="connsiteX95" fmla="*/ 1419339 w 1457451"/>
            <a:gd name="connsiteY95" fmla="*/ 667915 h 1122472"/>
            <a:gd name="connsiteX96" fmla="*/ 1408768 w 1457451"/>
            <a:gd name="connsiteY96" fmla="*/ 630916 h 1122472"/>
            <a:gd name="connsiteX97" fmla="*/ 1403483 w 1457451"/>
            <a:gd name="connsiteY97" fmla="*/ 615059 h 1122472"/>
            <a:gd name="connsiteX98" fmla="*/ 1398197 w 1457451"/>
            <a:gd name="connsiteY98" fmla="*/ 588631 h 1122472"/>
            <a:gd name="connsiteX99" fmla="*/ 1382340 w 1457451"/>
            <a:gd name="connsiteY99" fmla="*/ 535776 h 1122472"/>
            <a:gd name="connsiteX100" fmla="*/ 1366484 w 1457451"/>
            <a:gd name="connsiteY100" fmla="*/ 514634 h 1122472"/>
            <a:gd name="connsiteX101" fmla="*/ 1329485 w 1457451"/>
            <a:gd name="connsiteY101" fmla="*/ 472349 h 1122472"/>
            <a:gd name="connsiteX102" fmla="*/ 1324199 w 1457451"/>
            <a:gd name="connsiteY102" fmla="*/ 456493 h 1122472"/>
            <a:gd name="connsiteX103" fmla="*/ 1313628 w 1457451"/>
            <a:gd name="connsiteY103" fmla="*/ 440636 h 1122472"/>
            <a:gd name="connsiteX104" fmla="*/ 1303057 w 1457451"/>
            <a:gd name="connsiteY104" fmla="*/ 419494 h 1122472"/>
            <a:gd name="connsiteX105" fmla="*/ 1276629 w 1457451"/>
            <a:gd name="connsiteY105" fmla="*/ 393066 h 1122472"/>
            <a:gd name="connsiteX106" fmla="*/ 1244916 w 1457451"/>
            <a:gd name="connsiteY106" fmla="*/ 371924 h 1122472"/>
            <a:gd name="connsiteX107" fmla="*/ 1229060 w 1457451"/>
            <a:gd name="connsiteY107" fmla="*/ 361353 h 1122472"/>
            <a:gd name="connsiteX108" fmla="*/ 1176204 w 1457451"/>
            <a:gd name="connsiteY108" fmla="*/ 350782 h 1122472"/>
            <a:gd name="connsiteX109" fmla="*/ 1144491 w 1457451"/>
            <a:gd name="connsiteY109" fmla="*/ 308497 h 1122472"/>
            <a:gd name="connsiteX110" fmla="*/ 1133920 w 1457451"/>
            <a:gd name="connsiteY110" fmla="*/ 292641 h 1122472"/>
            <a:gd name="connsiteX111" fmla="*/ 1123349 w 1457451"/>
            <a:gd name="connsiteY111" fmla="*/ 255642 h 1122472"/>
            <a:gd name="connsiteX112" fmla="*/ 1112777 w 1457451"/>
            <a:gd name="connsiteY112" fmla="*/ 245071 h 1122472"/>
            <a:gd name="connsiteX113" fmla="*/ 1107492 w 1457451"/>
            <a:gd name="connsiteY113" fmla="*/ 229214 h 1122472"/>
            <a:gd name="connsiteX114" fmla="*/ 1086350 w 1457451"/>
            <a:gd name="connsiteY114" fmla="*/ 192215 h 1122472"/>
            <a:gd name="connsiteX115" fmla="*/ 1070493 w 1457451"/>
            <a:gd name="connsiteY115" fmla="*/ 176358 h 1122472"/>
            <a:gd name="connsiteX116" fmla="*/ 1054636 w 1457451"/>
            <a:gd name="connsiteY116" fmla="*/ 165787 h 1122472"/>
            <a:gd name="connsiteX117" fmla="*/ 1001781 w 1457451"/>
            <a:gd name="connsiteY117" fmla="*/ 144645 h 1122472"/>
            <a:gd name="connsiteX118" fmla="*/ 985924 w 1457451"/>
            <a:gd name="connsiteY118" fmla="*/ 128788 h 1122472"/>
            <a:gd name="connsiteX119" fmla="*/ 954211 w 1457451"/>
            <a:gd name="connsiteY119" fmla="*/ 107646 h 1122472"/>
            <a:gd name="connsiteX120" fmla="*/ 938354 w 1457451"/>
            <a:gd name="connsiteY120" fmla="*/ 97075 h 1122472"/>
            <a:gd name="connsiteX121" fmla="*/ 906641 w 1457451"/>
            <a:gd name="connsiteY121" fmla="*/ 91790 h 1122472"/>
            <a:gd name="connsiteX122" fmla="*/ 880213 w 1457451"/>
            <a:gd name="connsiteY122" fmla="*/ 70647 h 1122472"/>
            <a:gd name="connsiteX123" fmla="*/ 864357 w 1457451"/>
            <a:gd name="connsiteY123" fmla="*/ 60076 h 1122472"/>
            <a:gd name="connsiteX124" fmla="*/ 832643 w 1457451"/>
            <a:gd name="connsiteY124" fmla="*/ 28363 h 1122472"/>
            <a:gd name="connsiteX125" fmla="*/ 795644 w 1457451"/>
            <a:gd name="connsiteY125" fmla="*/ 17792 h 1122472"/>
            <a:gd name="connsiteX126" fmla="*/ 716361 w 1457451"/>
            <a:gd name="connsiteY126" fmla="*/ 7221 h 1122472"/>
            <a:gd name="connsiteX127" fmla="*/ 663506 w 1457451"/>
            <a:gd name="connsiteY127" fmla="*/ 7221 h 112247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</a:cxnLst>
          <a:rect l="l" t="t" r="r" b="b"/>
          <a:pathLst>
            <a:path w="1457451" h="1122472">
              <a:moveTo>
                <a:pt x="663506" y="7221"/>
              </a:moveTo>
              <a:cubicBezTo>
                <a:pt x="655578" y="23078"/>
                <a:pt x="680437" y="44133"/>
                <a:pt x="668791" y="102361"/>
              </a:cubicBezTo>
              <a:cubicBezTo>
                <a:pt x="667545" y="108590"/>
                <a:pt x="661372" y="112702"/>
                <a:pt x="658220" y="118217"/>
              </a:cubicBezTo>
              <a:cubicBezTo>
                <a:pt x="654311" y="125058"/>
                <a:pt x="651173" y="132312"/>
                <a:pt x="647649" y="139360"/>
              </a:cubicBezTo>
              <a:cubicBezTo>
                <a:pt x="649411" y="149931"/>
                <a:pt x="647618" y="161768"/>
                <a:pt x="652935" y="171073"/>
              </a:cubicBezTo>
              <a:cubicBezTo>
                <a:pt x="655699" y="175910"/>
                <a:pt x="663434" y="174827"/>
                <a:pt x="668791" y="176358"/>
              </a:cubicBezTo>
              <a:cubicBezTo>
                <a:pt x="715230" y="189627"/>
                <a:pt x="667784" y="174261"/>
                <a:pt x="705790" y="186930"/>
              </a:cubicBezTo>
              <a:cubicBezTo>
                <a:pt x="707552" y="192215"/>
                <a:pt x="707136" y="198846"/>
                <a:pt x="711076" y="202786"/>
              </a:cubicBezTo>
              <a:cubicBezTo>
                <a:pt x="715016" y="206726"/>
                <a:pt x="721949" y="205580"/>
                <a:pt x="726932" y="208072"/>
              </a:cubicBezTo>
              <a:cubicBezTo>
                <a:pt x="732614" y="210913"/>
                <a:pt x="737107" y="215802"/>
                <a:pt x="742789" y="218643"/>
              </a:cubicBezTo>
              <a:cubicBezTo>
                <a:pt x="751275" y="222886"/>
                <a:pt x="760408" y="225690"/>
                <a:pt x="769217" y="229214"/>
              </a:cubicBezTo>
              <a:cubicBezTo>
                <a:pt x="779788" y="239785"/>
                <a:pt x="788491" y="252634"/>
                <a:pt x="800930" y="260927"/>
              </a:cubicBezTo>
              <a:cubicBezTo>
                <a:pt x="840936" y="287598"/>
                <a:pt x="823659" y="273085"/>
                <a:pt x="853786" y="303212"/>
              </a:cubicBezTo>
              <a:cubicBezTo>
                <a:pt x="865476" y="314902"/>
                <a:pt x="872854" y="320207"/>
                <a:pt x="880213" y="334925"/>
              </a:cubicBezTo>
              <a:cubicBezTo>
                <a:pt x="882705" y="339908"/>
                <a:pt x="883737" y="345496"/>
                <a:pt x="885499" y="350782"/>
              </a:cubicBezTo>
              <a:cubicBezTo>
                <a:pt x="883737" y="356067"/>
                <a:pt x="882705" y="361655"/>
                <a:pt x="880213" y="366638"/>
              </a:cubicBezTo>
              <a:cubicBezTo>
                <a:pt x="877372" y="372320"/>
                <a:pt x="872144" y="376656"/>
                <a:pt x="869642" y="382495"/>
              </a:cubicBezTo>
              <a:cubicBezTo>
                <a:pt x="866781" y="389172"/>
                <a:pt x="869141" y="398170"/>
                <a:pt x="864357" y="403637"/>
              </a:cubicBezTo>
              <a:cubicBezTo>
                <a:pt x="847481" y="422923"/>
                <a:pt x="823551" y="427810"/>
                <a:pt x="800930" y="435350"/>
              </a:cubicBezTo>
              <a:cubicBezTo>
                <a:pt x="778178" y="442934"/>
                <a:pt x="790483" y="439284"/>
                <a:pt x="763931" y="445921"/>
              </a:cubicBezTo>
              <a:cubicBezTo>
                <a:pt x="756884" y="449445"/>
                <a:pt x="750031" y="453389"/>
                <a:pt x="742789" y="456493"/>
              </a:cubicBezTo>
              <a:cubicBezTo>
                <a:pt x="730127" y="461920"/>
                <a:pt x="719186" y="463237"/>
                <a:pt x="705790" y="467064"/>
              </a:cubicBezTo>
              <a:cubicBezTo>
                <a:pt x="700433" y="468595"/>
                <a:pt x="695219" y="470587"/>
                <a:pt x="689933" y="472349"/>
              </a:cubicBezTo>
              <a:cubicBezTo>
                <a:pt x="688936" y="473097"/>
                <a:pt x="625206" y="522115"/>
                <a:pt x="615936" y="525205"/>
              </a:cubicBezTo>
              <a:lnTo>
                <a:pt x="600079" y="530490"/>
              </a:lnTo>
              <a:cubicBezTo>
                <a:pt x="554644" y="560781"/>
                <a:pt x="612127" y="524467"/>
                <a:pt x="568366" y="546347"/>
              </a:cubicBezTo>
              <a:cubicBezTo>
                <a:pt x="527378" y="566841"/>
                <a:pt x="576510" y="548917"/>
                <a:pt x="536653" y="562204"/>
              </a:cubicBezTo>
              <a:cubicBezTo>
                <a:pt x="516003" y="582852"/>
                <a:pt x="537671" y="564337"/>
                <a:pt x="510225" y="578060"/>
              </a:cubicBezTo>
              <a:cubicBezTo>
                <a:pt x="487556" y="589394"/>
                <a:pt x="499557" y="588120"/>
                <a:pt x="478512" y="604488"/>
              </a:cubicBezTo>
              <a:cubicBezTo>
                <a:pt x="468483" y="612288"/>
                <a:pt x="446798" y="625630"/>
                <a:pt x="446798" y="625630"/>
              </a:cubicBezTo>
              <a:cubicBezTo>
                <a:pt x="443274" y="630916"/>
                <a:pt x="440719" y="636995"/>
                <a:pt x="436227" y="641487"/>
              </a:cubicBezTo>
              <a:cubicBezTo>
                <a:pt x="425981" y="651733"/>
                <a:pt x="417410" y="653045"/>
                <a:pt x="404514" y="657343"/>
              </a:cubicBezTo>
              <a:cubicBezTo>
                <a:pt x="383867" y="677992"/>
                <a:pt x="405531" y="659478"/>
                <a:pt x="378086" y="673200"/>
              </a:cubicBezTo>
              <a:cubicBezTo>
                <a:pt x="372404" y="676041"/>
                <a:pt x="368034" y="681191"/>
                <a:pt x="362229" y="683771"/>
              </a:cubicBezTo>
              <a:cubicBezTo>
                <a:pt x="352047" y="688296"/>
                <a:pt x="330516" y="694342"/>
                <a:pt x="330516" y="694342"/>
              </a:cubicBezTo>
              <a:cubicBezTo>
                <a:pt x="285081" y="724633"/>
                <a:pt x="342564" y="688319"/>
                <a:pt x="298803" y="710199"/>
              </a:cubicBezTo>
              <a:cubicBezTo>
                <a:pt x="257815" y="730693"/>
                <a:pt x="306947" y="712769"/>
                <a:pt x="267090" y="726056"/>
              </a:cubicBezTo>
              <a:cubicBezTo>
                <a:pt x="234160" y="758983"/>
                <a:pt x="281837" y="714462"/>
                <a:pt x="240662" y="741912"/>
              </a:cubicBezTo>
              <a:cubicBezTo>
                <a:pt x="234442" y="746058"/>
                <a:pt x="230091" y="752483"/>
                <a:pt x="224805" y="757769"/>
              </a:cubicBezTo>
              <a:cubicBezTo>
                <a:pt x="212134" y="795785"/>
                <a:pt x="227507" y="748311"/>
                <a:pt x="214234" y="794768"/>
              </a:cubicBezTo>
              <a:cubicBezTo>
                <a:pt x="212703" y="800125"/>
                <a:pt x="211815" y="805847"/>
                <a:pt x="208949" y="810624"/>
              </a:cubicBezTo>
              <a:cubicBezTo>
                <a:pt x="206385" y="814897"/>
                <a:pt x="201901" y="817671"/>
                <a:pt x="198377" y="821195"/>
              </a:cubicBezTo>
              <a:cubicBezTo>
                <a:pt x="187939" y="862954"/>
                <a:pt x="202900" y="828375"/>
                <a:pt x="177235" y="847623"/>
              </a:cubicBezTo>
              <a:cubicBezTo>
                <a:pt x="128646" y="884064"/>
                <a:pt x="170775" y="867396"/>
                <a:pt x="134951" y="879336"/>
              </a:cubicBezTo>
              <a:cubicBezTo>
                <a:pt x="102034" y="912256"/>
                <a:pt x="149687" y="867751"/>
                <a:pt x="108523" y="895193"/>
              </a:cubicBezTo>
              <a:cubicBezTo>
                <a:pt x="102303" y="899339"/>
                <a:pt x="98408" y="906265"/>
                <a:pt x="92666" y="911050"/>
              </a:cubicBezTo>
              <a:cubicBezTo>
                <a:pt x="87786" y="915117"/>
                <a:pt x="82095" y="918097"/>
                <a:pt x="76810" y="921621"/>
              </a:cubicBezTo>
              <a:cubicBezTo>
                <a:pt x="75048" y="926907"/>
                <a:pt x="74867" y="933021"/>
                <a:pt x="71524" y="937478"/>
              </a:cubicBezTo>
              <a:cubicBezTo>
                <a:pt x="64049" y="947444"/>
                <a:pt x="53905" y="955096"/>
                <a:pt x="45096" y="963905"/>
              </a:cubicBezTo>
              <a:cubicBezTo>
                <a:pt x="24744" y="984257"/>
                <a:pt x="35463" y="975614"/>
                <a:pt x="13383" y="990333"/>
              </a:cubicBezTo>
              <a:cubicBezTo>
                <a:pt x="9859" y="1000904"/>
                <a:pt x="-6459" y="1015865"/>
                <a:pt x="2812" y="1022046"/>
              </a:cubicBezTo>
              <a:cubicBezTo>
                <a:pt x="27941" y="1038798"/>
                <a:pt x="12642" y="1030608"/>
                <a:pt x="50382" y="1043188"/>
              </a:cubicBezTo>
              <a:lnTo>
                <a:pt x="66239" y="1048474"/>
              </a:lnTo>
              <a:cubicBezTo>
                <a:pt x="71524" y="1050236"/>
                <a:pt x="76690" y="1052409"/>
                <a:pt x="82095" y="1053760"/>
              </a:cubicBezTo>
              <a:lnTo>
                <a:pt x="124380" y="1064331"/>
              </a:lnTo>
              <a:cubicBezTo>
                <a:pt x="129665" y="1067855"/>
                <a:pt x="135744" y="1070410"/>
                <a:pt x="140236" y="1074902"/>
              </a:cubicBezTo>
              <a:cubicBezTo>
                <a:pt x="144728" y="1079394"/>
                <a:pt x="146026" y="1086575"/>
                <a:pt x="150807" y="1090758"/>
              </a:cubicBezTo>
              <a:cubicBezTo>
                <a:pt x="160369" y="1099124"/>
                <a:pt x="171950" y="1104853"/>
                <a:pt x="182521" y="1111901"/>
              </a:cubicBezTo>
              <a:lnTo>
                <a:pt x="198377" y="1122472"/>
              </a:lnTo>
              <a:cubicBezTo>
                <a:pt x="217757" y="1120710"/>
                <a:pt x="237490" y="1121264"/>
                <a:pt x="256518" y="1117186"/>
              </a:cubicBezTo>
              <a:cubicBezTo>
                <a:pt x="262730" y="1115855"/>
                <a:pt x="266570" y="1109195"/>
                <a:pt x="272375" y="1106615"/>
              </a:cubicBezTo>
              <a:cubicBezTo>
                <a:pt x="282557" y="1102090"/>
                <a:pt x="293278" y="1098747"/>
                <a:pt x="304088" y="1096044"/>
              </a:cubicBezTo>
              <a:cubicBezTo>
                <a:pt x="311136" y="1094282"/>
                <a:pt x="318139" y="1092334"/>
                <a:pt x="325231" y="1090758"/>
              </a:cubicBezTo>
              <a:cubicBezTo>
                <a:pt x="347381" y="1085836"/>
                <a:pt x="360437" y="1084010"/>
                <a:pt x="383372" y="1080187"/>
              </a:cubicBezTo>
              <a:cubicBezTo>
                <a:pt x="388657" y="1076663"/>
                <a:pt x="393423" y="1072196"/>
                <a:pt x="399228" y="1069616"/>
              </a:cubicBezTo>
              <a:cubicBezTo>
                <a:pt x="409411" y="1065090"/>
                <a:pt x="420371" y="1062569"/>
                <a:pt x="430942" y="1059045"/>
              </a:cubicBezTo>
              <a:lnTo>
                <a:pt x="462655" y="1048474"/>
              </a:lnTo>
              <a:lnTo>
                <a:pt x="478512" y="1043188"/>
              </a:lnTo>
              <a:lnTo>
                <a:pt x="494368" y="1037903"/>
              </a:lnTo>
              <a:lnTo>
                <a:pt x="541938" y="1006190"/>
              </a:lnTo>
              <a:cubicBezTo>
                <a:pt x="547224" y="1002666"/>
                <a:pt x="551769" y="997628"/>
                <a:pt x="557795" y="995619"/>
              </a:cubicBezTo>
              <a:cubicBezTo>
                <a:pt x="568366" y="992095"/>
                <a:pt x="580236" y="991228"/>
                <a:pt x="589508" y="985047"/>
              </a:cubicBezTo>
              <a:cubicBezTo>
                <a:pt x="594794" y="981523"/>
                <a:pt x="599560" y="977056"/>
                <a:pt x="605365" y="974476"/>
              </a:cubicBezTo>
              <a:cubicBezTo>
                <a:pt x="615547" y="969951"/>
                <a:pt x="626507" y="967429"/>
                <a:pt x="637078" y="963905"/>
              </a:cubicBezTo>
              <a:lnTo>
                <a:pt x="652935" y="958620"/>
              </a:lnTo>
              <a:cubicBezTo>
                <a:pt x="658220" y="955096"/>
                <a:pt x="662843" y="950279"/>
                <a:pt x="668791" y="948049"/>
              </a:cubicBezTo>
              <a:cubicBezTo>
                <a:pt x="677203" y="944894"/>
                <a:pt x="686552" y="945127"/>
                <a:pt x="695219" y="942763"/>
              </a:cubicBezTo>
              <a:cubicBezTo>
                <a:pt x="705969" y="939831"/>
                <a:pt x="716361" y="935716"/>
                <a:pt x="726932" y="932192"/>
              </a:cubicBezTo>
              <a:lnTo>
                <a:pt x="742789" y="926906"/>
              </a:lnTo>
              <a:lnTo>
                <a:pt x="758646" y="921621"/>
              </a:lnTo>
              <a:cubicBezTo>
                <a:pt x="769217" y="914574"/>
                <a:pt x="783312" y="911050"/>
                <a:pt x="790359" y="900479"/>
              </a:cubicBezTo>
              <a:cubicBezTo>
                <a:pt x="796939" y="890609"/>
                <a:pt x="806014" y="874750"/>
                <a:pt x="816787" y="868765"/>
              </a:cubicBezTo>
              <a:cubicBezTo>
                <a:pt x="826528" y="863354"/>
                <a:pt x="837929" y="861718"/>
                <a:pt x="848500" y="858194"/>
              </a:cubicBezTo>
              <a:lnTo>
                <a:pt x="896070" y="842338"/>
              </a:lnTo>
              <a:lnTo>
                <a:pt x="911927" y="837052"/>
              </a:lnTo>
              <a:cubicBezTo>
                <a:pt x="947164" y="838814"/>
                <a:pt x="982469" y="839525"/>
                <a:pt x="1017638" y="842338"/>
              </a:cubicBezTo>
              <a:cubicBezTo>
                <a:pt x="1044524" y="844489"/>
                <a:pt x="1048527" y="851380"/>
                <a:pt x="1075779" y="858194"/>
              </a:cubicBezTo>
              <a:lnTo>
                <a:pt x="1096921" y="863480"/>
              </a:lnTo>
              <a:cubicBezTo>
                <a:pt x="1167395" y="861718"/>
                <a:pt x="1237923" y="861469"/>
                <a:pt x="1308343" y="858194"/>
              </a:cubicBezTo>
              <a:cubicBezTo>
                <a:pt x="1322991" y="857513"/>
                <a:pt x="1327813" y="848459"/>
                <a:pt x="1340056" y="842338"/>
              </a:cubicBezTo>
              <a:cubicBezTo>
                <a:pt x="1345039" y="839846"/>
                <a:pt x="1350450" y="838145"/>
                <a:pt x="1355913" y="837052"/>
              </a:cubicBezTo>
              <a:cubicBezTo>
                <a:pt x="1473555" y="813523"/>
                <a:pt x="1382599" y="835667"/>
                <a:pt x="1440481" y="821195"/>
              </a:cubicBezTo>
              <a:cubicBezTo>
                <a:pt x="1445767" y="817671"/>
                <a:pt x="1455550" y="816927"/>
                <a:pt x="1456338" y="810624"/>
              </a:cubicBezTo>
              <a:cubicBezTo>
                <a:pt x="1459967" y="781596"/>
                <a:pt x="1454280" y="745278"/>
                <a:pt x="1445767" y="715484"/>
              </a:cubicBezTo>
              <a:cubicBezTo>
                <a:pt x="1444236" y="710127"/>
                <a:pt x="1443187" y="704498"/>
                <a:pt x="1440481" y="699628"/>
              </a:cubicBezTo>
              <a:cubicBezTo>
                <a:pt x="1434311" y="688522"/>
                <a:pt x="1419339" y="667915"/>
                <a:pt x="1419339" y="667915"/>
              </a:cubicBezTo>
              <a:cubicBezTo>
                <a:pt x="1406667" y="629895"/>
                <a:pt x="1422042" y="677374"/>
                <a:pt x="1408768" y="630916"/>
              </a:cubicBezTo>
              <a:cubicBezTo>
                <a:pt x="1407237" y="625559"/>
                <a:pt x="1404834" y="620464"/>
                <a:pt x="1403483" y="615059"/>
              </a:cubicBezTo>
              <a:cubicBezTo>
                <a:pt x="1401304" y="606343"/>
                <a:pt x="1400146" y="597401"/>
                <a:pt x="1398197" y="588631"/>
              </a:cubicBezTo>
              <a:cubicBezTo>
                <a:pt x="1395885" y="578226"/>
                <a:pt x="1386504" y="541328"/>
                <a:pt x="1382340" y="535776"/>
              </a:cubicBezTo>
              <a:cubicBezTo>
                <a:pt x="1377055" y="528729"/>
                <a:pt x="1372336" y="521218"/>
                <a:pt x="1366484" y="514634"/>
              </a:cubicBezTo>
              <a:cubicBezTo>
                <a:pt x="1350734" y="496915"/>
                <a:pt x="1339231" y="491841"/>
                <a:pt x="1329485" y="472349"/>
              </a:cubicBezTo>
              <a:cubicBezTo>
                <a:pt x="1326993" y="467366"/>
                <a:pt x="1326691" y="461476"/>
                <a:pt x="1324199" y="456493"/>
              </a:cubicBezTo>
              <a:cubicBezTo>
                <a:pt x="1321358" y="450811"/>
                <a:pt x="1316780" y="446152"/>
                <a:pt x="1313628" y="440636"/>
              </a:cubicBezTo>
              <a:cubicBezTo>
                <a:pt x="1309719" y="433795"/>
                <a:pt x="1307894" y="425713"/>
                <a:pt x="1303057" y="419494"/>
              </a:cubicBezTo>
              <a:cubicBezTo>
                <a:pt x="1295408" y="409660"/>
                <a:pt x="1285438" y="401875"/>
                <a:pt x="1276629" y="393066"/>
              </a:cubicBezTo>
              <a:cubicBezTo>
                <a:pt x="1256832" y="373269"/>
                <a:pt x="1267865" y="379573"/>
                <a:pt x="1244916" y="371924"/>
              </a:cubicBezTo>
              <a:cubicBezTo>
                <a:pt x="1239631" y="368400"/>
                <a:pt x="1235131" y="363221"/>
                <a:pt x="1229060" y="361353"/>
              </a:cubicBezTo>
              <a:cubicBezTo>
                <a:pt x="1211887" y="356069"/>
                <a:pt x="1176204" y="350782"/>
                <a:pt x="1176204" y="350782"/>
              </a:cubicBezTo>
              <a:cubicBezTo>
                <a:pt x="1156650" y="331226"/>
                <a:pt x="1168398" y="344357"/>
                <a:pt x="1144491" y="308497"/>
              </a:cubicBezTo>
              <a:lnTo>
                <a:pt x="1133920" y="292641"/>
              </a:lnTo>
              <a:cubicBezTo>
                <a:pt x="1132934" y="288696"/>
                <a:pt x="1126597" y="261056"/>
                <a:pt x="1123349" y="255642"/>
              </a:cubicBezTo>
              <a:cubicBezTo>
                <a:pt x="1120785" y="251369"/>
                <a:pt x="1116301" y="248595"/>
                <a:pt x="1112777" y="245071"/>
              </a:cubicBezTo>
              <a:cubicBezTo>
                <a:pt x="1111015" y="239785"/>
                <a:pt x="1109687" y="234335"/>
                <a:pt x="1107492" y="229214"/>
              </a:cubicBezTo>
              <a:cubicBezTo>
                <a:pt x="1102931" y="218572"/>
                <a:pt x="1094155" y="201581"/>
                <a:pt x="1086350" y="192215"/>
              </a:cubicBezTo>
              <a:cubicBezTo>
                <a:pt x="1081565" y="186472"/>
                <a:pt x="1076236" y="181143"/>
                <a:pt x="1070493" y="176358"/>
              </a:cubicBezTo>
              <a:cubicBezTo>
                <a:pt x="1065613" y="172291"/>
                <a:pt x="1060441" y="168367"/>
                <a:pt x="1054636" y="165787"/>
              </a:cubicBezTo>
              <a:cubicBezTo>
                <a:pt x="1034249" y="156726"/>
                <a:pt x="1019595" y="157369"/>
                <a:pt x="1001781" y="144645"/>
              </a:cubicBezTo>
              <a:cubicBezTo>
                <a:pt x="995698" y="140300"/>
                <a:pt x="991824" y="133377"/>
                <a:pt x="985924" y="128788"/>
              </a:cubicBezTo>
              <a:cubicBezTo>
                <a:pt x="975895" y="120988"/>
                <a:pt x="964782" y="114693"/>
                <a:pt x="954211" y="107646"/>
              </a:cubicBezTo>
              <a:cubicBezTo>
                <a:pt x="948925" y="104122"/>
                <a:pt x="944620" y="98119"/>
                <a:pt x="938354" y="97075"/>
              </a:cubicBezTo>
              <a:lnTo>
                <a:pt x="906641" y="91790"/>
              </a:lnTo>
              <a:cubicBezTo>
                <a:pt x="857846" y="59261"/>
                <a:pt x="917862" y="100768"/>
                <a:pt x="880213" y="70647"/>
              </a:cubicBezTo>
              <a:cubicBezTo>
                <a:pt x="875253" y="66679"/>
                <a:pt x="868849" y="64568"/>
                <a:pt x="864357" y="60076"/>
              </a:cubicBezTo>
              <a:cubicBezTo>
                <a:pt x="842295" y="38014"/>
                <a:pt x="857555" y="40819"/>
                <a:pt x="832643" y="28363"/>
              </a:cubicBezTo>
              <a:cubicBezTo>
                <a:pt x="825928" y="25006"/>
                <a:pt x="801286" y="18920"/>
                <a:pt x="795644" y="17792"/>
              </a:cubicBezTo>
              <a:cubicBezTo>
                <a:pt x="773518" y="13366"/>
                <a:pt x="736883" y="8503"/>
                <a:pt x="716361" y="7221"/>
              </a:cubicBezTo>
              <a:cubicBezTo>
                <a:pt x="704052" y="6452"/>
                <a:pt x="671434" y="-8636"/>
                <a:pt x="663506" y="7221"/>
              </a:cubicBezTo>
              <a:close/>
            </a:path>
          </a:pathLst>
        </a:cu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5</xdr:col>
      <xdr:colOff>208632</xdr:colOff>
      <xdr:row>5</xdr:row>
      <xdr:rowOff>11985</xdr:rowOff>
    </xdr:from>
    <xdr:to>
      <xdr:col>7</xdr:col>
      <xdr:colOff>241537</xdr:colOff>
      <xdr:row>11</xdr:row>
      <xdr:rowOff>144121</xdr:rowOff>
    </xdr:to>
    <xdr:sp macro="" textlink="">
      <xdr:nvSpPr>
        <xdr:cNvPr id="52" name="SainteSuzanne">
          <a:extLst>
            <a:ext uri="{FF2B5EF4-FFF2-40B4-BE49-F238E27FC236}">
              <a16:creationId xmlns:a16="http://schemas.microsoft.com/office/drawing/2014/main" id="{D9911466-D916-41F5-A055-180F323518E0}"/>
            </a:ext>
          </a:extLst>
        </xdr:cNvPr>
        <xdr:cNvSpPr/>
      </xdr:nvSpPr>
      <xdr:spPr>
        <a:xfrm>
          <a:off x="4332397" y="986897"/>
          <a:ext cx="1243140" cy="1331165"/>
        </a:xfrm>
        <a:custGeom>
          <a:avLst/>
          <a:gdLst>
            <a:gd name="connsiteX0" fmla="*/ 1443 w 1191725"/>
            <a:gd name="connsiteY0" fmla="*/ 1226804 h 1255624"/>
            <a:gd name="connsiteX1" fmla="*/ 6729 w 1191725"/>
            <a:gd name="connsiteY1" fmla="*/ 1253232 h 1255624"/>
            <a:gd name="connsiteX2" fmla="*/ 112440 w 1191725"/>
            <a:gd name="connsiteY2" fmla="*/ 1247946 h 1255624"/>
            <a:gd name="connsiteX3" fmla="*/ 128296 w 1191725"/>
            <a:gd name="connsiteY3" fmla="*/ 1242660 h 1255624"/>
            <a:gd name="connsiteX4" fmla="*/ 160010 w 1191725"/>
            <a:gd name="connsiteY4" fmla="*/ 1226804 h 1255624"/>
            <a:gd name="connsiteX5" fmla="*/ 191723 w 1191725"/>
            <a:gd name="connsiteY5" fmla="*/ 1221518 h 1255624"/>
            <a:gd name="connsiteX6" fmla="*/ 207579 w 1191725"/>
            <a:gd name="connsiteY6" fmla="*/ 1216233 h 1255624"/>
            <a:gd name="connsiteX7" fmla="*/ 276292 w 1191725"/>
            <a:gd name="connsiteY7" fmla="*/ 1210947 h 1255624"/>
            <a:gd name="connsiteX8" fmla="*/ 302719 w 1191725"/>
            <a:gd name="connsiteY8" fmla="*/ 1195090 h 1255624"/>
            <a:gd name="connsiteX9" fmla="*/ 318576 w 1191725"/>
            <a:gd name="connsiteY9" fmla="*/ 1189805 h 1255624"/>
            <a:gd name="connsiteX10" fmla="*/ 323862 w 1191725"/>
            <a:gd name="connsiteY10" fmla="*/ 1173948 h 1255624"/>
            <a:gd name="connsiteX11" fmla="*/ 334433 w 1191725"/>
            <a:gd name="connsiteY11" fmla="*/ 1126378 h 1255624"/>
            <a:gd name="connsiteX12" fmla="*/ 376717 w 1191725"/>
            <a:gd name="connsiteY12" fmla="*/ 1089380 h 1255624"/>
            <a:gd name="connsiteX13" fmla="*/ 392574 w 1191725"/>
            <a:gd name="connsiteY13" fmla="*/ 1084094 h 1255624"/>
            <a:gd name="connsiteX14" fmla="*/ 419001 w 1191725"/>
            <a:gd name="connsiteY14" fmla="*/ 1062952 h 1255624"/>
            <a:gd name="connsiteX15" fmla="*/ 429573 w 1191725"/>
            <a:gd name="connsiteY15" fmla="*/ 1047095 h 1255624"/>
            <a:gd name="connsiteX16" fmla="*/ 461286 w 1191725"/>
            <a:gd name="connsiteY16" fmla="*/ 1025953 h 1255624"/>
            <a:gd name="connsiteX17" fmla="*/ 482428 w 1191725"/>
            <a:gd name="connsiteY17" fmla="*/ 999525 h 1255624"/>
            <a:gd name="connsiteX18" fmla="*/ 492999 w 1191725"/>
            <a:gd name="connsiteY18" fmla="*/ 983669 h 1255624"/>
            <a:gd name="connsiteX19" fmla="*/ 503570 w 1191725"/>
            <a:gd name="connsiteY19" fmla="*/ 973097 h 1255624"/>
            <a:gd name="connsiteX20" fmla="*/ 514141 w 1191725"/>
            <a:gd name="connsiteY20" fmla="*/ 957241 h 1255624"/>
            <a:gd name="connsiteX21" fmla="*/ 529998 w 1191725"/>
            <a:gd name="connsiteY21" fmla="*/ 941384 h 1255624"/>
            <a:gd name="connsiteX22" fmla="*/ 566997 w 1191725"/>
            <a:gd name="connsiteY22" fmla="*/ 893814 h 1255624"/>
            <a:gd name="connsiteX23" fmla="*/ 572282 w 1191725"/>
            <a:gd name="connsiteY23" fmla="*/ 877958 h 1255624"/>
            <a:gd name="connsiteX24" fmla="*/ 625138 w 1191725"/>
            <a:gd name="connsiteY24" fmla="*/ 840959 h 1255624"/>
            <a:gd name="connsiteX25" fmla="*/ 640995 w 1191725"/>
            <a:gd name="connsiteY25" fmla="*/ 835673 h 1255624"/>
            <a:gd name="connsiteX26" fmla="*/ 672708 w 1191725"/>
            <a:gd name="connsiteY26" fmla="*/ 819817 h 1255624"/>
            <a:gd name="connsiteX27" fmla="*/ 704421 w 1191725"/>
            <a:gd name="connsiteY27" fmla="*/ 803960 h 1255624"/>
            <a:gd name="connsiteX28" fmla="*/ 720278 w 1191725"/>
            <a:gd name="connsiteY28" fmla="*/ 793389 h 1255624"/>
            <a:gd name="connsiteX29" fmla="*/ 751991 w 1191725"/>
            <a:gd name="connsiteY29" fmla="*/ 777532 h 1255624"/>
            <a:gd name="connsiteX30" fmla="*/ 799561 w 1191725"/>
            <a:gd name="connsiteY30" fmla="*/ 735248 h 1255624"/>
            <a:gd name="connsiteX31" fmla="*/ 815418 w 1191725"/>
            <a:gd name="connsiteY31" fmla="*/ 729962 h 1255624"/>
            <a:gd name="connsiteX32" fmla="*/ 847131 w 1191725"/>
            <a:gd name="connsiteY32" fmla="*/ 703534 h 1255624"/>
            <a:gd name="connsiteX33" fmla="*/ 862988 w 1191725"/>
            <a:gd name="connsiteY33" fmla="*/ 698249 h 1255624"/>
            <a:gd name="connsiteX34" fmla="*/ 878844 w 1191725"/>
            <a:gd name="connsiteY34" fmla="*/ 687678 h 1255624"/>
            <a:gd name="connsiteX35" fmla="*/ 910558 w 1191725"/>
            <a:gd name="connsiteY35" fmla="*/ 677107 h 1255624"/>
            <a:gd name="connsiteX36" fmla="*/ 926414 w 1191725"/>
            <a:gd name="connsiteY36" fmla="*/ 666536 h 1255624"/>
            <a:gd name="connsiteX37" fmla="*/ 958127 w 1191725"/>
            <a:gd name="connsiteY37" fmla="*/ 655964 h 1255624"/>
            <a:gd name="connsiteX38" fmla="*/ 989841 w 1191725"/>
            <a:gd name="connsiteY38" fmla="*/ 634822 h 1255624"/>
            <a:gd name="connsiteX39" fmla="*/ 1005697 w 1191725"/>
            <a:gd name="connsiteY39" fmla="*/ 624251 h 1255624"/>
            <a:gd name="connsiteX40" fmla="*/ 1021554 w 1191725"/>
            <a:gd name="connsiteY40" fmla="*/ 618966 h 1255624"/>
            <a:gd name="connsiteX41" fmla="*/ 1074410 w 1191725"/>
            <a:gd name="connsiteY41" fmla="*/ 587252 h 1255624"/>
            <a:gd name="connsiteX42" fmla="*/ 1106123 w 1191725"/>
            <a:gd name="connsiteY42" fmla="*/ 576681 h 1255624"/>
            <a:gd name="connsiteX43" fmla="*/ 1137836 w 1191725"/>
            <a:gd name="connsiteY43" fmla="*/ 560825 h 1255624"/>
            <a:gd name="connsiteX44" fmla="*/ 1153693 w 1191725"/>
            <a:gd name="connsiteY44" fmla="*/ 550254 h 1255624"/>
            <a:gd name="connsiteX45" fmla="*/ 1185406 w 1191725"/>
            <a:gd name="connsiteY45" fmla="*/ 539682 h 1255624"/>
            <a:gd name="connsiteX46" fmla="*/ 1185406 w 1191725"/>
            <a:gd name="connsiteY46" fmla="*/ 481541 h 1255624"/>
            <a:gd name="connsiteX47" fmla="*/ 1180121 w 1191725"/>
            <a:gd name="connsiteY47" fmla="*/ 465685 h 1255624"/>
            <a:gd name="connsiteX48" fmla="*/ 1169549 w 1191725"/>
            <a:gd name="connsiteY48" fmla="*/ 455114 h 1255624"/>
            <a:gd name="connsiteX49" fmla="*/ 1158978 w 1191725"/>
            <a:gd name="connsiteY49" fmla="*/ 439257 h 1255624"/>
            <a:gd name="connsiteX50" fmla="*/ 1143122 w 1191725"/>
            <a:gd name="connsiteY50" fmla="*/ 428686 h 1255624"/>
            <a:gd name="connsiteX51" fmla="*/ 1111408 w 1191725"/>
            <a:gd name="connsiteY51" fmla="*/ 407544 h 1255624"/>
            <a:gd name="connsiteX52" fmla="*/ 1079695 w 1191725"/>
            <a:gd name="connsiteY52" fmla="*/ 391687 h 1255624"/>
            <a:gd name="connsiteX53" fmla="*/ 1063838 w 1191725"/>
            <a:gd name="connsiteY53" fmla="*/ 381116 h 1255624"/>
            <a:gd name="connsiteX54" fmla="*/ 1047982 w 1191725"/>
            <a:gd name="connsiteY54" fmla="*/ 375830 h 1255624"/>
            <a:gd name="connsiteX55" fmla="*/ 1026840 w 1191725"/>
            <a:gd name="connsiteY55" fmla="*/ 365259 h 1255624"/>
            <a:gd name="connsiteX56" fmla="*/ 1016268 w 1191725"/>
            <a:gd name="connsiteY56" fmla="*/ 354688 h 1255624"/>
            <a:gd name="connsiteX57" fmla="*/ 979270 w 1191725"/>
            <a:gd name="connsiteY57" fmla="*/ 344117 h 1255624"/>
            <a:gd name="connsiteX58" fmla="*/ 968699 w 1191725"/>
            <a:gd name="connsiteY58" fmla="*/ 328260 h 1255624"/>
            <a:gd name="connsiteX59" fmla="*/ 958127 w 1191725"/>
            <a:gd name="connsiteY59" fmla="*/ 317689 h 1255624"/>
            <a:gd name="connsiteX60" fmla="*/ 952842 w 1191725"/>
            <a:gd name="connsiteY60" fmla="*/ 301833 h 1255624"/>
            <a:gd name="connsiteX61" fmla="*/ 968699 w 1191725"/>
            <a:gd name="connsiteY61" fmla="*/ 254263 h 1255624"/>
            <a:gd name="connsiteX62" fmla="*/ 973984 w 1191725"/>
            <a:gd name="connsiteY62" fmla="*/ 238406 h 1255624"/>
            <a:gd name="connsiteX63" fmla="*/ 979270 w 1191725"/>
            <a:gd name="connsiteY63" fmla="*/ 206693 h 1255624"/>
            <a:gd name="connsiteX64" fmla="*/ 973984 w 1191725"/>
            <a:gd name="connsiteY64" fmla="*/ 180265 h 1255624"/>
            <a:gd name="connsiteX65" fmla="*/ 958127 w 1191725"/>
            <a:gd name="connsiteY65" fmla="*/ 174980 h 1255624"/>
            <a:gd name="connsiteX66" fmla="*/ 942271 w 1191725"/>
            <a:gd name="connsiteY66" fmla="*/ 164408 h 1255624"/>
            <a:gd name="connsiteX67" fmla="*/ 915843 w 1191725"/>
            <a:gd name="connsiteY67" fmla="*/ 159123 h 1255624"/>
            <a:gd name="connsiteX68" fmla="*/ 873559 w 1191725"/>
            <a:gd name="connsiteY68" fmla="*/ 148552 h 1255624"/>
            <a:gd name="connsiteX69" fmla="*/ 825989 w 1191725"/>
            <a:gd name="connsiteY69" fmla="*/ 137981 h 1255624"/>
            <a:gd name="connsiteX70" fmla="*/ 810132 w 1191725"/>
            <a:gd name="connsiteY70" fmla="*/ 127410 h 1255624"/>
            <a:gd name="connsiteX71" fmla="*/ 799561 w 1191725"/>
            <a:gd name="connsiteY71" fmla="*/ 116838 h 1255624"/>
            <a:gd name="connsiteX72" fmla="*/ 778419 w 1191725"/>
            <a:gd name="connsiteY72" fmla="*/ 106267 h 1255624"/>
            <a:gd name="connsiteX73" fmla="*/ 767848 w 1191725"/>
            <a:gd name="connsiteY73" fmla="*/ 85125 h 1255624"/>
            <a:gd name="connsiteX74" fmla="*/ 751991 w 1191725"/>
            <a:gd name="connsiteY74" fmla="*/ 74554 h 1255624"/>
            <a:gd name="connsiteX75" fmla="*/ 730849 w 1191725"/>
            <a:gd name="connsiteY75" fmla="*/ 58697 h 1255624"/>
            <a:gd name="connsiteX76" fmla="*/ 683279 w 1191725"/>
            <a:gd name="connsiteY76" fmla="*/ 21699 h 1255624"/>
            <a:gd name="connsiteX77" fmla="*/ 593425 w 1191725"/>
            <a:gd name="connsiteY77" fmla="*/ 16413 h 1255624"/>
            <a:gd name="connsiteX78" fmla="*/ 551140 w 1191725"/>
            <a:gd name="connsiteY78" fmla="*/ 11127 h 1255624"/>
            <a:gd name="connsiteX79" fmla="*/ 519427 w 1191725"/>
            <a:gd name="connsiteY79" fmla="*/ 5842 h 1255624"/>
            <a:gd name="connsiteX80" fmla="*/ 482428 w 1191725"/>
            <a:gd name="connsiteY80" fmla="*/ 556 h 1255624"/>
            <a:gd name="connsiteX81" fmla="*/ 397859 w 1191725"/>
            <a:gd name="connsiteY81" fmla="*/ 5842 h 1255624"/>
            <a:gd name="connsiteX82" fmla="*/ 387288 w 1191725"/>
            <a:gd name="connsiteY82" fmla="*/ 37555 h 1255624"/>
            <a:gd name="connsiteX83" fmla="*/ 392574 w 1191725"/>
            <a:gd name="connsiteY83" fmla="*/ 74554 h 1255624"/>
            <a:gd name="connsiteX84" fmla="*/ 403145 w 1191725"/>
            <a:gd name="connsiteY84" fmla="*/ 106267 h 1255624"/>
            <a:gd name="connsiteX85" fmla="*/ 397859 w 1191725"/>
            <a:gd name="connsiteY85" fmla="*/ 196122 h 1255624"/>
            <a:gd name="connsiteX86" fmla="*/ 382003 w 1191725"/>
            <a:gd name="connsiteY86" fmla="*/ 227835 h 1255624"/>
            <a:gd name="connsiteX87" fmla="*/ 376717 w 1191725"/>
            <a:gd name="connsiteY87" fmla="*/ 243692 h 1255624"/>
            <a:gd name="connsiteX88" fmla="*/ 360860 w 1191725"/>
            <a:gd name="connsiteY88" fmla="*/ 275405 h 1255624"/>
            <a:gd name="connsiteX89" fmla="*/ 366146 w 1191725"/>
            <a:gd name="connsiteY89" fmla="*/ 307118 h 1255624"/>
            <a:gd name="connsiteX90" fmla="*/ 371431 w 1191725"/>
            <a:gd name="connsiteY90" fmla="*/ 333546 h 1255624"/>
            <a:gd name="connsiteX91" fmla="*/ 376717 w 1191725"/>
            <a:gd name="connsiteY91" fmla="*/ 375830 h 1255624"/>
            <a:gd name="connsiteX92" fmla="*/ 382003 w 1191725"/>
            <a:gd name="connsiteY92" fmla="*/ 391687 h 1255624"/>
            <a:gd name="connsiteX93" fmla="*/ 387288 w 1191725"/>
            <a:gd name="connsiteY93" fmla="*/ 412829 h 1255624"/>
            <a:gd name="connsiteX94" fmla="*/ 392574 w 1191725"/>
            <a:gd name="connsiteY94" fmla="*/ 507969 h 1255624"/>
            <a:gd name="connsiteX95" fmla="*/ 403145 w 1191725"/>
            <a:gd name="connsiteY95" fmla="*/ 539682 h 1255624"/>
            <a:gd name="connsiteX96" fmla="*/ 392574 w 1191725"/>
            <a:gd name="connsiteY96" fmla="*/ 608395 h 1255624"/>
            <a:gd name="connsiteX97" fmla="*/ 382003 w 1191725"/>
            <a:gd name="connsiteY97" fmla="*/ 624251 h 1255624"/>
            <a:gd name="connsiteX98" fmla="*/ 360860 w 1191725"/>
            <a:gd name="connsiteY98" fmla="*/ 650679 h 1255624"/>
            <a:gd name="connsiteX99" fmla="*/ 355575 w 1191725"/>
            <a:gd name="connsiteY99" fmla="*/ 666536 h 1255624"/>
            <a:gd name="connsiteX100" fmla="*/ 339718 w 1191725"/>
            <a:gd name="connsiteY100" fmla="*/ 682392 h 1255624"/>
            <a:gd name="connsiteX101" fmla="*/ 308005 w 1191725"/>
            <a:gd name="connsiteY101" fmla="*/ 703534 h 1255624"/>
            <a:gd name="connsiteX102" fmla="*/ 271006 w 1191725"/>
            <a:gd name="connsiteY102" fmla="*/ 724677 h 1255624"/>
            <a:gd name="connsiteX103" fmla="*/ 244578 w 1191725"/>
            <a:gd name="connsiteY103" fmla="*/ 756390 h 1255624"/>
            <a:gd name="connsiteX104" fmla="*/ 228722 w 1191725"/>
            <a:gd name="connsiteY104" fmla="*/ 772247 h 1255624"/>
            <a:gd name="connsiteX105" fmla="*/ 197008 w 1191725"/>
            <a:gd name="connsiteY105" fmla="*/ 819817 h 1255624"/>
            <a:gd name="connsiteX106" fmla="*/ 186437 w 1191725"/>
            <a:gd name="connsiteY106" fmla="*/ 835673 h 1255624"/>
            <a:gd name="connsiteX107" fmla="*/ 175866 w 1191725"/>
            <a:gd name="connsiteY107" fmla="*/ 851530 h 1255624"/>
            <a:gd name="connsiteX108" fmla="*/ 170581 w 1191725"/>
            <a:gd name="connsiteY108" fmla="*/ 867386 h 1255624"/>
            <a:gd name="connsiteX109" fmla="*/ 149438 w 1191725"/>
            <a:gd name="connsiteY109" fmla="*/ 893814 h 1255624"/>
            <a:gd name="connsiteX110" fmla="*/ 138867 w 1191725"/>
            <a:gd name="connsiteY110" fmla="*/ 909671 h 1255624"/>
            <a:gd name="connsiteX111" fmla="*/ 112440 w 1191725"/>
            <a:gd name="connsiteY111" fmla="*/ 946670 h 1255624"/>
            <a:gd name="connsiteX112" fmla="*/ 107154 w 1191725"/>
            <a:gd name="connsiteY112" fmla="*/ 962526 h 1255624"/>
            <a:gd name="connsiteX113" fmla="*/ 96583 w 1191725"/>
            <a:gd name="connsiteY113" fmla="*/ 978383 h 1255624"/>
            <a:gd name="connsiteX114" fmla="*/ 86012 w 1191725"/>
            <a:gd name="connsiteY114" fmla="*/ 1010096 h 1255624"/>
            <a:gd name="connsiteX115" fmla="*/ 64870 w 1191725"/>
            <a:gd name="connsiteY115" fmla="*/ 1041810 h 1255624"/>
            <a:gd name="connsiteX116" fmla="*/ 59584 w 1191725"/>
            <a:gd name="connsiteY116" fmla="*/ 1057666 h 1255624"/>
            <a:gd name="connsiteX117" fmla="*/ 49013 w 1191725"/>
            <a:gd name="connsiteY117" fmla="*/ 1073523 h 1255624"/>
            <a:gd name="connsiteX118" fmla="*/ 38442 w 1191725"/>
            <a:gd name="connsiteY118" fmla="*/ 1105236 h 1255624"/>
            <a:gd name="connsiteX119" fmla="*/ 27871 w 1191725"/>
            <a:gd name="connsiteY119" fmla="*/ 1142235 h 1255624"/>
            <a:gd name="connsiteX120" fmla="*/ 22585 w 1191725"/>
            <a:gd name="connsiteY120" fmla="*/ 1168663 h 1255624"/>
            <a:gd name="connsiteX121" fmla="*/ 17300 w 1191725"/>
            <a:gd name="connsiteY121" fmla="*/ 1184519 h 1255624"/>
            <a:gd name="connsiteX122" fmla="*/ 1443 w 1191725"/>
            <a:gd name="connsiteY122" fmla="*/ 1226804 h 125562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</a:cxnLst>
          <a:rect l="l" t="t" r="r" b="b"/>
          <a:pathLst>
            <a:path w="1191725" h="1255624">
              <a:moveTo>
                <a:pt x="1443" y="1226804"/>
              </a:moveTo>
              <a:cubicBezTo>
                <a:pt x="-319" y="1238256"/>
                <a:pt x="-2096" y="1251551"/>
                <a:pt x="6729" y="1253232"/>
              </a:cubicBezTo>
              <a:cubicBezTo>
                <a:pt x="41387" y="1259833"/>
                <a:pt x="77292" y="1251003"/>
                <a:pt x="112440" y="1247946"/>
              </a:cubicBezTo>
              <a:cubicBezTo>
                <a:pt x="117990" y="1247463"/>
                <a:pt x="123313" y="1245152"/>
                <a:pt x="128296" y="1242660"/>
              </a:cubicBezTo>
              <a:cubicBezTo>
                <a:pt x="151105" y="1231255"/>
                <a:pt x="136095" y="1232118"/>
                <a:pt x="160010" y="1226804"/>
              </a:cubicBezTo>
              <a:cubicBezTo>
                <a:pt x="170472" y="1224479"/>
                <a:pt x="181261" y="1223843"/>
                <a:pt x="191723" y="1221518"/>
              </a:cubicBezTo>
              <a:cubicBezTo>
                <a:pt x="197162" y="1220309"/>
                <a:pt x="202051" y="1216924"/>
                <a:pt x="207579" y="1216233"/>
              </a:cubicBezTo>
              <a:cubicBezTo>
                <a:pt x="230374" y="1213384"/>
                <a:pt x="253388" y="1212709"/>
                <a:pt x="276292" y="1210947"/>
              </a:cubicBezTo>
              <a:cubicBezTo>
                <a:pt x="321211" y="1195975"/>
                <a:pt x="266441" y="1216857"/>
                <a:pt x="302719" y="1195090"/>
              </a:cubicBezTo>
              <a:cubicBezTo>
                <a:pt x="307497" y="1192223"/>
                <a:pt x="313290" y="1191567"/>
                <a:pt x="318576" y="1189805"/>
              </a:cubicBezTo>
              <a:cubicBezTo>
                <a:pt x="320338" y="1184519"/>
                <a:pt x="322653" y="1179387"/>
                <a:pt x="323862" y="1173948"/>
              </a:cubicBezTo>
              <a:cubicBezTo>
                <a:pt x="327111" y="1159327"/>
                <a:pt x="327292" y="1140659"/>
                <a:pt x="334433" y="1126378"/>
              </a:cubicBezTo>
              <a:cubicBezTo>
                <a:pt x="343066" y="1109112"/>
                <a:pt x="357690" y="1095723"/>
                <a:pt x="376717" y="1089380"/>
              </a:cubicBezTo>
              <a:lnTo>
                <a:pt x="392574" y="1084094"/>
              </a:lnTo>
              <a:cubicBezTo>
                <a:pt x="422868" y="1038651"/>
                <a:pt x="382531" y="1092127"/>
                <a:pt x="419001" y="1062952"/>
              </a:cubicBezTo>
              <a:cubicBezTo>
                <a:pt x="423962" y="1058984"/>
                <a:pt x="424792" y="1051278"/>
                <a:pt x="429573" y="1047095"/>
              </a:cubicBezTo>
              <a:cubicBezTo>
                <a:pt x="439134" y="1038729"/>
                <a:pt x="461286" y="1025953"/>
                <a:pt x="461286" y="1025953"/>
              </a:cubicBezTo>
              <a:cubicBezTo>
                <a:pt x="471574" y="995084"/>
                <a:pt x="458521" y="1023432"/>
                <a:pt x="482428" y="999525"/>
              </a:cubicBezTo>
              <a:cubicBezTo>
                <a:pt x="486920" y="995033"/>
                <a:pt x="489031" y="988629"/>
                <a:pt x="492999" y="983669"/>
              </a:cubicBezTo>
              <a:cubicBezTo>
                <a:pt x="496112" y="979778"/>
                <a:pt x="500457" y="976988"/>
                <a:pt x="503570" y="973097"/>
              </a:cubicBezTo>
              <a:cubicBezTo>
                <a:pt x="507538" y="968137"/>
                <a:pt x="510074" y="962121"/>
                <a:pt x="514141" y="957241"/>
              </a:cubicBezTo>
              <a:cubicBezTo>
                <a:pt x="518926" y="951499"/>
                <a:pt x="525409" y="947284"/>
                <a:pt x="529998" y="941384"/>
              </a:cubicBezTo>
              <a:cubicBezTo>
                <a:pt x="574253" y="884484"/>
                <a:pt x="530997" y="929814"/>
                <a:pt x="566997" y="893814"/>
              </a:cubicBezTo>
              <a:cubicBezTo>
                <a:pt x="568759" y="888529"/>
                <a:pt x="568862" y="882356"/>
                <a:pt x="572282" y="877958"/>
              </a:cubicBezTo>
              <a:cubicBezTo>
                <a:pt x="601225" y="840745"/>
                <a:pt x="593334" y="850046"/>
                <a:pt x="625138" y="840959"/>
              </a:cubicBezTo>
              <a:cubicBezTo>
                <a:pt x="630495" y="839428"/>
                <a:pt x="636012" y="838165"/>
                <a:pt x="640995" y="835673"/>
              </a:cubicBezTo>
              <a:cubicBezTo>
                <a:pt x="681972" y="815184"/>
                <a:pt x="632857" y="833099"/>
                <a:pt x="672708" y="819817"/>
              </a:cubicBezTo>
              <a:cubicBezTo>
                <a:pt x="718135" y="789529"/>
                <a:pt x="660668" y="825835"/>
                <a:pt x="704421" y="803960"/>
              </a:cubicBezTo>
              <a:cubicBezTo>
                <a:pt x="710103" y="801119"/>
                <a:pt x="714596" y="796230"/>
                <a:pt x="720278" y="793389"/>
              </a:cubicBezTo>
              <a:cubicBezTo>
                <a:pt x="741267" y="782894"/>
                <a:pt x="732518" y="794842"/>
                <a:pt x="751991" y="777532"/>
              </a:cubicBezTo>
              <a:cubicBezTo>
                <a:pt x="770006" y="761519"/>
                <a:pt x="778995" y="745531"/>
                <a:pt x="799561" y="735248"/>
              </a:cubicBezTo>
              <a:cubicBezTo>
                <a:pt x="804544" y="732756"/>
                <a:pt x="810132" y="731724"/>
                <a:pt x="815418" y="729962"/>
              </a:cubicBezTo>
              <a:cubicBezTo>
                <a:pt x="827106" y="718274"/>
                <a:pt x="832415" y="710892"/>
                <a:pt x="847131" y="703534"/>
              </a:cubicBezTo>
              <a:cubicBezTo>
                <a:pt x="852114" y="701042"/>
                <a:pt x="857702" y="700011"/>
                <a:pt x="862988" y="698249"/>
              </a:cubicBezTo>
              <a:cubicBezTo>
                <a:pt x="868273" y="694725"/>
                <a:pt x="873039" y="690258"/>
                <a:pt x="878844" y="687678"/>
              </a:cubicBezTo>
              <a:cubicBezTo>
                <a:pt x="889027" y="683152"/>
                <a:pt x="910558" y="677107"/>
                <a:pt x="910558" y="677107"/>
              </a:cubicBezTo>
              <a:cubicBezTo>
                <a:pt x="915843" y="673583"/>
                <a:pt x="920609" y="669116"/>
                <a:pt x="926414" y="666536"/>
              </a:cubicBezTo>
              <a:cubicBezTo>
                <a:pt x="936596" y="662010"/>
                <a:pt x="948855" y="662145"/>
                <a:pt x="958127" y="655964"/>
              </a:cubicBezTo>
              <a:lnTo>
                <a:pt x="989841" y="634822"/>
              </a:lnTo>
              <a:cubicBezTo>
                <a:pt x="995126" y="631298"/>
                <a:pt x="999671" y="626260"/>
                <a:pt x="1005697" y="624251"/>
              </a:cubicBezTo>
              <a:lnTo>
                <a:pt x="1021554" y="618966"/>
              </a:lnTo>
              <a:cubicBezTo>
                <a:pt x="1040174" y="606552"/>
                <a:pt x="1054090" y="595380"/>
                <a:pt x="1074410" y="587252"/>
              </a:cubicBezTo>
              <a:cubicBezTo>
                <a:pt x="1084756" y="583114"/>
                <a:pt x="1096852" y="582862"/>
                <a:pt x="1106123" y="576681"/>
              </a:cubicBezTo>
              <a:cubicBezTo>
                <a:pt x="1126615" y="563019"/>
                <a:pt x="1115953" y="568119"/>
                <a:pt x="1137836" y="560825"/>
              </a:cubicBezTo>
              <a:cubicBezTo>
                <a:pt x="1143122" y="557301"/>
                <a:pt x="1147888" y="552834"/>
                <a:pt x="1153693" y="550254"/>
              </a:cubicBezTo>
              <a:cubicBezTo>
                <a:pt x="1163875" y="545728"/>
                <a:pt x="1185406" y="539682"/>
                <a:pt x="1185406" y="539682"/>
              </a:cubicBezTo>
              <a:cubicBezTo>
                <a:pt x="1194495" y="512418"/>
                <a:pt x="1193141" y="524082"/>
                <a:pt x="1185406" y="481541"/>
              </a:cubicBezTo>
              <a:cubicBezTo>
                <a:pt x="1184409" y="476060"/>
                <a:pt x="1182987" y="470462"/>
                <a:pt x="1180121" y="465685"/>
              </a:cubicBezTo>
              <a:cubicBezTo>
                <a:pt x="1177557" y="461412"/>
                <a:pt x="1172662" y="459005"/>
                <a:pt x="1169549" y="455114"/>
              </a:cubicBezTo>
              <a:cubicBezTo>
                <a:pt x="1165581" y="450154"/>
                <a:pt x="1163470" y="443749"/>
                <a:pt x="1158978" y="439257"/>
              </a:cubicBezTo>
              <a:cubicBezTo>
                <a:pt x="1154486" y="434765"/>
                <a:pt x="1148002" y="432753"/>
                <a:pt x="1143122" y="428686"/>
              </a:cubicBezTo>
              <a:cubicBezTo>
                <a:pt x="1116728" y="406690"/>
                <a:pt x="1139274" y="416831"/>
                <a:pt x="1111408" y="407544"/>
              </a:cubicBezTo>
              <a:cubicBezTo>
                <a:pt x="1065973" y="377253"/>
                <a:pt x="1123456" y="413567"/>
                <a:pt x="1079695" y="391687"/>
              </a:cubicBezTo>
              <a:cubicBezTo>
                <a:pt x="1074013" y="388846"/>
                <a:pt x="1069520" y="383957"/>
                <a:pt x="1063838" y="381116"/>
              </a:cubicBezTo>
              <a:cubicBezTo>
                <a:pt x="1058855" y="378624"/>
                <a:pt x="1053103" y="378025"/>
                <a:pt x="1047982" y="375830"/>
              </a:cubicBezTo>
              <a:cubicBezTo>
                <a:pt x="1040740" y="372726"/>
                <a:pt x="1033396" y="369629"/>
                <a:pt x="1026840" y="365259"/>
              </a:cubicBezTo>
              <a:cubicBezTo>
                <a:pt x="1022693" y="362495"/>
                <a:pt x="1020541" y="357252"/>
                <a:pt x="1016268" y="354688"/>
              </a:cubicBezTo>
              <a:cubicBezTo>
                <a:pt x="1010854" y="351440"/>
                <a:pt x="983216" y="345104"/>
                <a:pt x="979270" y="344117"/>
              </a:cubicBezTo>
              <a:cubicBezTo>
                <a:pt x="975746" y="338831"/>
                <a:pt x="972667" y="333220"/>
                <a:pt x="968699" y="328260"/>
              </a:cubicBezTo>
              <a:cubicBezTo>
                <a:pt x="965586" y="324369"/>
                <a:pt x="960691" y="321962"/>
                <a:pt x="958127" y="317689"/>
              </a:cubicBezTo>
              <a:cubicBezTo>
                <a:pt x="955261" y="312912"/>
                <a:pt x="954604" y="307118"/>
                <a:pt x="952842" y="301833"/>
              </a:cubicBezTo>
              <a:lnTo>
                <a:pt x="968699" y="254263"/>
              </a:lnTo>
              <a:cubicBezTo>
                <a:pt x="970461" y="248977"/>
                <a:pt x="973068" y="243902"/>
                <a:pt x="973984" y="238406"/>
              </a:cubicBezTo>
              <a:lnTo>
                <a:pt x="979270" y="206693"/>
              </a:lnTo>
              <a:cubicBezTo>
                <a:pt x="977508" y="197884"/>
                <a:pt x="978967" y="187740"/>
                <a:pt x="973984" y="180265"/>
              </a:cubicBezTo>
              <a:cubicBezTo>
                <a:pt x="970893" y="175629"/>
                <a:pt x="963110" y="177472"/>
                <a:pt x="958127" y="174980"/>
              </a:cubicBezTo>
              <a:cubicBezTo>
                <a:pt x="952445" y="172139"/>
                <a:pt x="948219" y="166639"/>
                <a:pt x="942271" y="164408"/>
              </a:cubicBezTo>
              <a:cubicBezTo>
                <a:pt x="933859" y="161254"/>
                <a:pt x="924597" y="161143"/>
                <a:pt x="915843" y="159123"/>
              </a:cubicBezTo>
              <a:cubicBezTo>
                <a:pt x="901687" y="155856"/>
                <a:pt x="887765" y="151596"/>
                <a:pt x="873559" y="148552"/>
              </a:cubicBezTo>
              <a:cubicBezTo>
                <a:pt x="821465" y="137389"/>
                <a:pt x="859750" y="149234"/>
                <a:pt x="825989" y="137981"/>
              </a:cubicBezTo>
              <a:cubicBezTo>
                <a:pt x="820703" y="134457"/>
                <a:pt x="815092" y="131378"/>
                <a:pt x="810132" y="127410"/>
              </a:cubicBezTo>
              <a:cubicBezTo>
                <a:pt x="806241" y="124297"/>
                <a:pt x="803707" y="119602"/>
                <a:pt x="799561" y="116838"/>
              </a:cubicBezTo>
              <a:cubicBezTo>
                <a:pt x="793005" y="112467"/>
                <a:pt x="785466" y="109791"/>
                <a:pt x="778419" y="106267"/>
              </a:cubicBezTo>
              <a:cubicBezTo>
                <a:pt x="774895" y="99220"/>
                <a:pt x="772892" y="91178"/>
                <a:pt x="767848" y="85125"/>
              </a:cubicBezTo>
              <a:cubicBezTo>
                <a:pt x="763781" y="80245"/>
                <a:pt x="757160" y="78246"/>
                <a:pt x="751991" y="74554"/>
              </a:cubicBezTo>
              <a:cubicBezTo>
                <a:pt x="744823" y="69434"/>
                <a:pt x="737397" y="64590"/>
                <a:pt x="730849" y="58697"/>
              </a:cubicBezTo>
              <a:cubicBezTo>
                <a:pt x="714245" y="43753"/>
                <a:pt x="706219" y="23993"/>
                <a:pt x="683279" y="21699"/>
              </a:cubicBezTo>
              <a:cubicBezTo>
                <a:pt x="653425" y="18714"/>
                <a:pt x="623376" y="18175"/>
                <a:pt x="593425" y="16413"/>
              </a:cubicBezTo>
              <a:lnTo>
                <a:pt x="551140" y="11127"/>
              </a:lnTo>
              <a:cubicBezTo>
                <a:pt x="540531" y="9611"/>
                <a:pt x="530019" y="7472"/>
                <a:pt x="519427" y="5842"/>
              </a:cubicBezTo>
              <a:cubicBezTo>
                <a:pt x="507114" y="3948"/>
                <a:pt x="494761" y="2318"/>
                <a:pt x="482428" y="556"/>
              </a:cubicBezTo>
              <a:cubicBezTo>
                <a:pt x="454238" y="2318"/>
                <a:pt x="424183" y="-4395"/>
                <a:pt x="397859" y="5842"/>
              </a:cubicBezTo>
              <a:cubicBezTo>
                <a:pt x="387474" y="9881"/>
                <a:pt x="387288" y="37555"/>
                <a:pt x="387288" y="37555"/>
              </a:cubicBezTo>
              <a:cubicBezTo>
                <a:pt x="389050" y="49888"/>
                <a:pt x="389773" y="62415"/>
                <a:pt x="392574" y="74554"/>
              </a:cubicBezTo>
              <a:cubicBezTo>
                <a:pt x="395080" y="85411"/>
                <a:pt x="403145" y="106267"/>
                <a:pt x="403145" y="106267"/>
              </a:cubicBezTo>
              <a:cubicBezTo>
                <a:pt x="401383" y="136219"/>
                <a:pt x="400844" y="166267"/>
                <a:pt x="397859" y="196122"/>
              </a:cubicBezTo>
              <a:cubicBezTo>
                <a:pt x="396198" y="212728"/>
                <a:pt x="389241" y="213359"/>
                <a:pt x="382003" y="227835"/>
              </a:cubicBezTo>
              <a:cubicBezTo>
                <a:pt x="379511" y="232818"/>
                <a:pt x="379209" y="238709"/>
                <a:pt x="376717" y="243692"/>
              </a:cubicBezTo>
              <a:cubicBezTo>
                <a:pt x="356224" y="284677"/>
                <a:pt x="374147" y="235547"/>
                <a:pt x="360860" y="275405"/>
              </a:cubicBezTo>
              <a:cubicBezTo>
                <a:pt x="362622" y="285976"/>
                <a:pt x="364229" y="296574"/>
                <a:pt x="366146" y="307118"/>
              </a:cubicBezTo>
              <a:cubicBezTo>
                <a:pt x="367753" y="315957"/>
                <a:pt x="370065" y="324667"/>
                <a:pt x="371431" y="333546"/>
              </a:cubicBezTo>
              <a:cubicBezTo>
                <a:pt x="373591" y="347585"/>
                <a:pt x="374176" y="361855"/>
                <a:pt x="376717" y="375830"/>
              </a:cubicBezTo>
              <a:cubicBezTo>
                <a:pt x="377714" y="381312"/>
                <a:pt x="380472" y="386330"/>
                <a:pt x="382003" y="391687"/>
              </a:cubicBezTo>
              <a:cubicBezTo>
                <a:pt x="383999" y="398672"/>
                <a:pt x="385526" y="405782"/>
                <a:pt x="387288" y="412829"/>
              </a:cubicBezTo>
              <a:cubicBezTo>
                <a:pt x="389050" y="444542"/>
                <a:pt x="388634" y="476452"/>
                <a:pt x="392574" y="507969"/>
              </a:cubicBezTo>
              <a:cubicBezTo>
                <a:pt x="393956" y="519026"/>
                <a:pt x="403145" y="539682"/>
                <a:pt x="403145" y="539682"/>
              </a:cubicBezTo>
              <a:cubicBezTo>
                <a:pt x="401630" y="554831"/>
                <a:pt x="402097" y="589349"/>
                <a:pt x="392574" y="608395"/>
              </a:cubicBezTo>
              <a:cubicBezTo>
                <a:pt x="389733" y="614077"/>
                <a:pt x="384844" y="618569"/>
                <a:pt x="382003" y="624251"/>
              </a:cubicBezTo>
              <a:cubicBezTo>
                <a:pt x="369237" y="649782"/>
                <a:pt x="387590" y="632859"/>
                <a:pt x="360860" y="650679"/>
              </a:cubicBezTo>
              <a:cubicBezTo>
                <a:pt x="359098" y="655965"/>
                <a:pt x="358666" y="661900"/>
                <a:pt x="355575" y="666536"/>
              </a:cubicBezTo>
              <a:cubicBezTo>
                <a:pt x="351429" y="672755"/>
                <a:pt x="345618" y="677803"/>
                <a:pt x="339718" y="682392"/>
              </a:cubicBezTo>
              <a:cubicBezTo>
                <a:pt x="329689" y="690192"/>
                <a:pt x="319368" y="697852"/>
                <a:pt x="308005" y="703534"/>
              </a:cubicBezTo>
              <a:cubicBezTo>
                <a:pt x="295083" y="709996"/>
                <a:pt x="282211" y="715340"/>
                <a:pt x="271006" y="724677"/>
              </a:cubicBezTo>
              <a:cubicBezTo>
                <a:pt x="245739" y="745732"/>
                <a:pt x="263475" y="733712"/>
                <a:pt x="244578" y="756390"/>
              </a:cubicBezTo>
              <a:cubicBezTo>
                <a:pt x="239793" y="762132"/>
                <a:pt x="233311" y="766347"/>
                <a:pt x="228722" y="772247"/>
              </a:cubicBezTo>
              <a:cubicBezTo>
                <a:pt x="228706" y="772267"/>
                <a:pt x="202301" y="811878"/>
                <a:pt x="197008" y="819817"/>
              </a:cubicBezTo>
              <a:lnTo>
                <a:pt x="186437" y="835673"/>
              </a:lnTo>
              <a:lnTo>
                <a:pt x="175866" y="851530"/>
              </a:lnTo>
              <a:cubicBezTo>
                <a:pt x="174104" y="856815"/>
                <a:pt x="173072" y="862403"/>
                <a:pt x="170581" y="867386"/>
              </a:cubicBezTo>
              <a:cubicBezTo>
                <a:pt x="159733" y="889082"/>
                <a:pt x="162551" y="877424"/>
                <a:pt x="149438" y="893814"/>
              </a:cubicBezTo>
              <a:cubicBezTo>
                <a:pt x="145470" y="898774"/>
                <a:pt x="142559" y="904502"/>
                <a:pt x="138867" y="909671"/>
              </a:cubicBezTo>
              <a:cubicBezTo>
                <a:pt x="134875" y="915260"/>
                <a:pt x="116593" y="938364"/>
                <a:pt x="112440" y="946670"/>
              </a:cubicBezTo>
              <a:cubicBezTo>
                <a:pt x="109948" y="951653"/>
                <a:pt x="109646" y="957543"/>
                <a:pt x="107154" y="962526"/>
              </a:cubicBezTo>
              <a:cubicBezTo>
                <a:pt x="104313" y="968208"/>
                <a:pt x="99163" y="972578"/>
                <a:pt x="96583" y="978383"/>
              </a:cubicBezTo>
              <a:cubicBezTo>
                <a:pt x="92058" y="988565"/>
                <a:pt x="92193" y="1000825"/>
                <a:pt x="86012" y="1010096"/>
              </a:cubicBezTo>
              <a:cubicBezTo>
                <a:pt x="78965" y="1020667"/>
                <a:pt x="68888" y="1029757"/>
                <a:pt x="64870" y="1041810"/>
              </a:cubicBezTo>
              <a:cubicBezTo>
                <a:pt x="63108" y="1047095"/>
                <a:pt x="62076" y="1052683"/>
                <a:pt x="59584" y="1057666"/>
              </a:cubicBezTo>
              <a:cubicBezTo>
                <a:pt x="56743" y="1063348"/>
                <a:pt x="51593" y="1067718"/>
                <a:pt x="49013" y="1073523"/>
              </a:cubicBezTo>
              <a:cubicBezTo>
                <a:pt x="44488" y="1083705"/>
                <a:pt x="41966" y="1094665"/>
                <a:pt x="38442" y="1105236"/>
              </a:cubicBezTo>
              <a:cubicBezTo>
                <a:pt x="32553" y="1122901"/>
                <a:pt x="32298" y="1122315"/>
                <a:pt x="27871" y="1142235"/>
              </a:cubicBezTo>
              <a:cubicBezTo>
                <a:pt x="25922" y="1151005"/>
                <a:pt x="24764" y="1159947"/>
                <a:pt x="22585" y="1168663"/>
              </a:cubicBezTo>
              <a:cubicBezTo>
                <a:pt x="21234" y="1174068"/>
                <a:pt x="19791" y="1179536"/>
                <a:pt x="17300" y="1184519"/>
              </a:cubicBezTo>
              <a:cubicBezTo>
                <a:pt x="14459" y="1190201"/>
                <a:pt x="3205" y="1215352"/>
                <a:pt x="1443" y="1226804"/>
              </a:cubicBezTo>
              <a:close/>
            </a:path>
          </a:pathLst>
        </a:cu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584249</xdr:colOff>
      <xdr:row>4</xdr:row>
      <xdr:rowOff>30819</xdr:rowOff>
    </xdr:from>
    <xdr:to>
      <xdr:col>6</xdr:col>
      <xdr:colOff>23195</xdr:colOff>
      <xdr:row>12</xdr:row>
      <xdr:rowOff>64610</xdr:rowOff>
    </xdr:to>
    <xdr:sp macro="" textlink="">
      <xdr:nvSpPr>
        <xdr:cNvPr id="53" name="SainteMarie">
          <a:extLst>
            <a:ext uri="{FF2B5EF4-FFF2-40B4-BE49-F238E27FC236}">
              <a16:creationId xmlns:a16="http://schemas.microsoft.com/office/drawing/2014/main" id="{F03E365D-DEF0-4DE6-984C-A90289486CF0}"/>
            </a:ext>
          </a:extLst>
        </xdr:cNvPr>
        <xdr:cNvSpPr/>
      </xdr:nvSpPr>
      <xdr:spPr>
        <a:xfrm>
          <a:off x="3497778" y="815231"/>
          <a:ext cx="1254299" cy="1613820"/>
        </a:xfrm>
        <a:custGeom>
          <a:avLst/>
          <a:gdLst>
            <a:gd name="connsiteX0" fmla="*/ 1194686 w 1202422"/>
            <a:gd name="connsiteY0" fmla="*/ 147996 h 1522239"/>
            <a:gd name="connsiteX1" fmla="*/ 1120689 w 1202422"/>
            <a:gd name="connsiteY1" fmla="*/ 121568 h 1522239"/>
            <a:gd name="connsiteX2" fmla="*/ 1099546 w 1202422"/>
            <a:gd name="connsiteY2" fmla="*/ 110997 h 1522239"/>
            <a:gd name="connsiteX3" fmla="*/ 1083690 w 1202422"/>
            <a:gd name="connsiteY3" fmla="*/ 100426 h 1522239"/>
            <a:gd name="connsiteX4" fmla="*/ 1067833 w 1202422"/>
            <a:gd name="connsiteY4" fmla="*/ 95140 h 1522239"/>
            <a:gd name="connsiteX5" fmla="*/ 1009692 w 1202422"/>
            <a:gd name="connsiteY5" fmla="*/ 100426 h 1522239"/>
            <a:gd name="connsiteX6" fmla="*/ 977979 w 1202422"/>
            <a:gd name="connsiteY6" fmla="*/ 110997 h 1522239"/>
            <a:gd name="connsiteX7" fmla="*/ 962122 w 1202422"/>
            <a:gd name="connsiteY7" fmla="*/ 116282 h 1522239"/>
            <a:gd name="connsiteX8" fmla="*/ 925123 w 1202422"/>
            <a:gd name="connsiteY8" fmla="*/ 132139 h 1522239"/>
            <a:gd name="connsiteX9" fmla="*/ 845840 w 1202422"/>
            <a:gd name="connsiteY9" fmla="*/ 126854 h 1522239"/>
            <a:gd name="connsiteX10" fmla="*/ 829983 w 1202422"/>
            <a:gd name="connsiteY10" fmla="*/ 116282 h 1522239"/>
            <a:gd name="connsiteX11" fmla="*/ 782413 w 1202422"/>
            <a:gd name="connsiteY11" fmla="*/ 100426 h 1522239"/>
            <a:gd name="connsiteX12" fmla="*/ 761271 w 1202422"/>
            <a:gd name="connsiteY12" fmla="*/ 89855 h 1522239"/>
            <a:gd name="connsiteX13" fmla="*/ 687274 w 1202422"/>
            <a:gd name="connsiteY13" fmla="*/ 73998 h 1522239"/>
            <a:gd name="connsiteX14" fmla="*/ 634418 w 1202422"/>
            <a:gd name="connsiteY14" fmla="*/ 68713 h 1522239"/>
            <a:gd name="connsiteX15" fmla="*/ 586848 w 1202422"/>
            <a:gd name="connsiteY15" fmla="*/ 58141 h 1522239"/>
            <a:gd name="connsiteX16" fmla="*/ 555135 w 1202422"/>
            <a:gd name="connsiteY16" fmla="*/ 47570 h 1522239"/>
            <a:gd name="connsiteX17" fmla="*/ 518136 w 1202422"/>
            <a:gd name="connsiteY17" fmla="*/ 31714 h 1522239"/>
            <a:gd name="connsiteX18" fmla="*/ 502279 w 1202422"/>
            <a:gd name="connsiteY18" fmla="*/ 15857 h 1522239"/>
            <a:gd name="connsiteX19" fmla="*/ 486423 w 1202422"/>
            <a:gd name="connsiteY19" fmla="*/ 10571 h 1522239"/>
            <a:gd name="connsiteX20" fmla="*/ 470566 w 1202422"/>
            <a:gd name="connsiteY20" fmla="*/ 0 h 1522239"/>
            <a:gd name="connsiteX21" fmla="*/ 438853 w 1202422"/>
            <a:gd name="connsiteY21" fmla="*/ 10571 h 1522239"/>
            <a:gd name="connsiteX22" fmla="*/ 417711 w 1202422"/>
            <a:gd name="connsiteY22" fmla="*/ 42285 h 1522239"/>
            <a:gd name="connsiteX23" fmla="*/ 412425 w 1202422"/>
            <a:gd name="connsiteY23" fmla="*/ 63427 h 1522239"/>
            <a:gd name="connsiteX24" fmla="*/ 407139 w 1202422"/>
            <a:gd name="connsiteY24" fmla="*/ 79284 h 1522239"/>
            <a:gd name="connsiteX25" fmla="*/ 401854 w 1202422"/>
            <a:gd name="connsiteY25" fmla="*/ 137425 h 1522239"/>
            <a:gd name="connsiteX26" fmla="*/ 407139 w 1202422"/>
            <a:gd name="connsiteY26" fmla="*/ 211422 h 1522239"/>
            <a:gd name="connsiteX27" fmla="*/ 417711 w 1202422"/>
            <a:gd name="connsiteY27" fmla="*/ 269563 h 1522239"/>
            <a:gd name="connsiteX28" fmla="*/ 438853 w 1202422"/>
            <a:gd name="connsiteY28" fmla="*/ 306562 h 1522239"/>
            <a:gd name="connsiteX29" fmla="*/ 449424 w 1202422"/>
            <a:gd name="connsiteY29" fmla="*/ 338276 h 1522239"/>
            <a:gd name="connsiteX30" fmla="*/ 454709 w 1202422"/>
            <a:gd name="connsiteY30" fmla="*/ 354132 h 1522239"/>
            <a:gd name="connsiteX31" fmla="*/ 459995 w 1202422"/>
            <a:gd name="connsiteY31" fmla="*/ 396417 h 1522239"/>
            <a:gd name="connsiteX32" fmla="*/ 465280 w 1202422"/>
            <a:gd name="connsiteY32" fmla="*/ 428130 h 1522239"/>
            <a:gd name="connsiteX33" fmla="*/ 459995 w 1202422"/>
            <a:gd name="connsiteY33" fmla="*/ 496842 h 1522239"/>
            <a:gd name="connsiteX34" fmla="*/ 454709 w 1202422"/>
            <a:gd name="connsiteY34" fmla="*/ 512699 h 1522239"/>
            <a:gd name="connsiteX35" fmla="*/ 438853 w 1202422"/>
            <a:gd name="connsiteY35" fmla="*/ 528555 h 1522239"/>
            <a:gd name="connsiteX36" fmla="*/ 412425 w 1202422"/>
            <a:gd name="connsiteY36" fmla="*/ 560269 h 1522239"/>
            <a:gd name="connsiteX37" fmla="*/ 407139 w 1202422"/>
            <a:gd name="connsiteY37" fmla="*/ 586696 h 1522239"/>
            <a:gd name="connsiteX38" fmla="*/ 391283 w 1202422"/>
            <a:gd name="connsiteY38" fmla="*/ 607839 h 1522239"/>
            <a:gd name="connsiteX39" fmla="*/ 359569 w 1202422"/>
            <a:gd name="connsiteY39" fmla="*/ 650123 h 1522239"/>
            <a:gd name="connsiteX40" fmla="*/ 343713 w 1202422"/>
            <a:gd name="connsiteY40" fmla="*/ 660694 h 1522239"/>
            <a:gd name="connsiteX41" fmla="*/ 312000 w 1202422"/>
            <a:gd name="connsiteY41" fmla="*/ 697693 h 1522239"/>
            <a:gd name="connsiteX42" fmla="*/ 301428 w 1202422"/>
            <a:gd name="connsiteY42" fmla="*/ 708264 h 1522239"/>
            <a:gd name="connsiteX43" fmla="*/ 285572 w 1202422"/>
            <a:gd name="connsiteY43" fmla="*/ 803404 h 1522239"/>
            <a:gd name="connsiteX44" fmla="*/ 280286 w 1202422"/>
            <a:gd name="connsiteY44" fmla="*/ 829832 h 1522239"/>
            <a:gd name="connsiteX45" fmla="*/ 269715 w 1202422"/>
            <a:gd name="connsiteY45" fmla="*/ 893258 h 1522239"/>
            <a:gd name="connsiteX46" fmla="*/ 264430 w 1202422"/>
            <a:gd name="connsiteY46" fmla="*/ 946114 h 1522239"/>
            <a:gd name="connsiteX47" fmla="*/ 259144 w 1202422"/>
            <a:gd name="connsiteY47" fmla="*/ 983113 h 1522239"/>
            <a:gd name="connsiteX48" fmla="*/ 238002 w 1202422"/>
            <a:gd name="connsiteY48" fmla="*/ 1014826 h 1522239"/>
            <a:gd name="connsiteX49" fmla="*/ 227431 w 1202422"/>
            <a:gd name="connsiteY49" fmla="*/ 1046539 h 1522239"/>
            <a:gd name="connsiteX50" fmla="*/ 222145 w 1202422"/>
            <a:gd name="connsiteY50" fmla="*/ 1062396 h 1522239"/>
            <a:gd name="connsiteX51" fmla="*/ 216860 w 1202422"/>
            <a:gd name="connsiteY51" fmla="*/ 1226248 h 1522239"/>
            <a:gd name="connsiteX52" fmla="*/ 206289 w 1202422"/>
            <a:gd name="connsiteY52" fmla="*/ 1242104 h 1522239"/>
            <a:gd name="connsiteX53" fmla="*/ 195717 w 1202422"/>
            <a:gd name="connsiteY53" fmla="*/ 1263247 h 1522239"/>
            <a:gd name="connsiteX54" fmla="*/ 169290 w 1202422"/>
            <a:gd name="connsiteY54" fmla="*/ 1310817 h 1522239"/>
            <a:gd name="connsiteX55" fmla="*/ 137576 w 1202422"/>
            <a:gd name="connsiteY55" fmla="*/ 1342530 h 1522239"/>
            <a:gd name="connsiteX56" fmla="*/ 111149 w 1202422"/>
            <a:gd name="connsiteY56" fmla="*/ 1368958 h 1522239"/>
            <a:gd name="connsiteX57" fmla="*/ 79435 w 1202422"/>
            <a:gd name="connsiteY57" fmla="*/ 1395385 h 1522239"/>
            <a:gd name="connsiteX58" fmla="*/ 58293 w 1202422"/>
            <a:gd name="connsiteY58" fmla="*/ 1400671 h 1522239"/>
            <a:gd name="connsiteX59" fmla="*/ 37151 w 1202422"/>
            <a:gd name="connsiteY59" fmla="*/ 1432384 h 1522239"/>
            <a:gd name="connsiteX60" fmla="*/ 26580 w 1202422"/>
            <a:gd name="connsiteY60" fmla="*/ 1448241 h 1522239"/>
            <a:gd name="connsiteX61" fmla="*/ 10723 w 1202422"/>
            <a:gd name="connsiteY61" fmla="*/ 1464097 h 1522239"/>
            <a:gd name="connsiteX62" fmla="*/ 5438 w 1202422"/>
            <a:gd name="connsiteY62" fmla="*/ 1511667 h 1522239"/>
            <a:gd name="connsiteX63" fmla="*/ 37151 w 1202422"/>
            <a:gd name="connsiteY63" fmla="*/ 1522239 h 1522239"/>
            <a:gd name="connsiteX64" fmla="*/ 111149 w 1202422"/>
            <a:gd name="connsiteY64" fmla="*/ 1511667 h 1522239"/>
            <a:gd name="connsiteX65" fmla="*/ 142862 w 1202422"/>
            <a:gd name="connsiteY65" fmla="*/ 1490525 h 1522239"/>
            <a:gd name="connsiteX66" fmla="*/ 174575 w 1202422"/>
            <a:gd name="connsiteY66" fmla="*/ 1469383 h 1522239"/>
            <a:gd name="connsiteX67" fmla="*/ 190432 w 1202422"/>
            <a:gd name="connsiteY67" fmla="*/ 1458812 h 1522239"/>
            <a:gd name="connsiteX68" fmla="*/ 222145 w 1202422"/>
            <a:gd name="connsiteY68" fmla="*/ 1448241 h 1522239"/>
            <a:gd name="connsiteX69" fmla="*/ 238002 w 1202422"/>
            <a:gd name="connsiteY69" fmla="*/ 1442955 h 1522239"/>
            <a:gd name="connsiteX70" fmla="*/ 259144 w 1202422"/>
            <a:gd name="connsiteY70" fmla="*/ 1437670 h 1522239"/>
            <a:gd name="connsiteX71" fmla="*/ 290857 w 1202422"/>
            <a:gd name="connsiteY71" fmla="*/ 1416528 h 1522239"/>
            <a:gd name="connsiteX72" fmla="*/ 312000 w 1202422"/>
            <a:gd name="connsiteY72" fmla="*/ 1395385 h 1522239"/>
            <a:gd name="connsiteX73" fmla="*/ 343713 w 1202422"/>
            <a:gd name="connsiteY73" fmla="*/ 1384814 h 1522239"/>
            <a:gd name="connsiteX74" fmla="*/ 359569 w 1202422"/>
            <a:gd name="connsiteY74" fmla="*/ 1379529 h 1522239"/>
            <a:gd name="connsiteX75" fmla="*/ 481137 w 1202422"/>
            <a:gd name="connsiteY75" fmla="*/ 1390100 h 1522239"/>
            <a:gd name="connsiteX76" fmla="*/ 507565 w 1202422"/>
            <a:gd name="connsiteY76" fmla="*/ 1395385 h 1522239"/>
            <a:gd name="connsiteX77" fmla="*/ 539278 w 1202422"/>
            <a:gd name="connsiteY77" fmla="*/ 1405956 h 1522239"/>
            <a:gd name="connsiteX78" fmla="*/ 692559 w 1202422"/>
            <a:gd name="connsiteY78" fmla="*/ 1400671 h 1522239"/>
            <a:gd name="connsiteX79" fmla="*/ 750700 w 1202422"/>
            <a:gd name="connsiteY79" fmla="*/ 1390100 h 1522239"/>
            <a:gd name="connsiteX80" fmla="*/ 766557 w 1202422"/>
            <a:gd name="connsiteY80" fmla="*/ 1379529 h 1522239"/>
            <a:gd name="connsiteX81" fmla="*/ 787699 w 1202422"/>
            <a:gd name="connsiteY81" fmla="*/ 1374243 h 1522239"/>
            <a:gd name="connsiteX82" fmla="*/ 803556 w 1202422"/>
            <a:gd name="connsiteY82" fmla="*/ 1342530 h 1522239"/>
            <a:gd name="connsiteX83" fmla="*/ 814127 w 1202422"/>
            <a:gd name="connsiteY83" fmla="*/ 1326673 h 1522239"/>
            <a:gd name="connsiteX84" fmla="*/ 824698 w 1202422"/>
            <a:gd name="connsiteY84" fmla="*/ 1273818 h 1522239"/>
            <a:gd name="connsiteX85" fmla="*/ 829983 w 1202422"/>
            <a:gd name="connsiteY85" fmla="*/ 1252676 h 1522239"/>
            <a:gd name="connsiteX86" fmla="*/ 840554 w 1202422"/>
            <a:gd name="connsiteY86" fmla="*/ 1236819 h 1522239"/>
            <a:gd name="connsiteX87" fmla="*/ 861697 w 1202422"/>
            <a:gd name="connsiteY87" fmla="*/ 1183963 h 1522239"/>
            <a:gd name="connsiteX88" fmla="*/ 877553 w 1202422"/>
            <a:gd name="connsiteY88" fmla="*/ 1168107 h 1522239"/>
            <a:gd name="connsiteX89" fmla="*/ 888124 w 1202422"/>
            <a:gd name="connsiteY89" fmla="*/ 1152250 h 1522239"/>
            <a:gd name="connsiteX90" fmla="*/ 903981 w 1202422"/>
            <a:gd name="connsiteY90" fmla="*/ 1094109 h 1522239"/>
            <a:gd name="connsiteX91" fmla="*/ 914552 w 1202422"/>
            <a:gd name="connsiteY91" fmla="*/ 1078252 h 1522239"/>
            <a:gd name="connsiteX92" fmla="*/ 919838 w 1202422"/>
            <a:gd name="connsiteY92" fmla="*/ 1062396 h 1522239"/>
            <a:gd name="connsiteX93" fmla="*/ 940980 w 1202422"/>
            <a:gd name="connsiteY93" fmla="*/ 1030682 h 1522239"/>
            <a:gd name="connsiteX94" fmla="*/ 951551 w 1202422"/>
            <a:gd name="connsiteY94" fmla="*/ 1014826 h 1522239"/>
            <a:gd name="connsiteX95" fmla="*/ 967408 w 1202422"/>
            <a:gd name="connsiteY95" fmla="*/ 998969 h 1522239"/>
            <a:gd name="connsiteX96" fmla="*/ 972693 w 1202422"/>
            <a:gd name="connsiteY96" fmla="*/ 983113 h 1522239"/>
            <a:gd name="connsiteX97" fmla="*/ 1014978 w 1202422"/>
            <a:gd name="connsiteY97" fmla="*/ 951399 h 1522239"/>
            <a:gd name="connsiteX98" fmla="*/ 1030834 w 1202422"/>
            <a:gd name="connsiteY98" fmla="*/ 940828 h 1522239"/>
            <a:gd name="connsiteX99" fmla="*/ 1051976 w 1202422"/>
            <a:gd name="connsiteY99" fmla="*/ 914400 h 1522239"/>
            <a:gd name="connsiteX100" fmla="*/ 1078404 w 1202422"/>
            <a:gd name="connsiteY100" fmla="*/ 887973 h 1522239"/>
            <a:gd name="connsiteX101" fmla="*/ 1094261 w 1202422"/>
            <a:gd name="connsiteY101" fmla="*/ 877402 h 1522239"/>
            <a:gd name="connsiteX102" fmla="*/ 1136545 w 1202422"/>
            <a:gd name="connsiteY102" fmla="*/ 840403 h 1522239"/>
            <a:gd name="connsiteX103" fmla="*/ 1152402 w 1202422"/>
            <a:gd name="connsiteY103" fmla="*/ 835117 h 1522239"/>
            <a:gd name="connsiteX104" fmla="*/ 1173544 w 1202422"/>
            <a:gd name="connsiteY104" fmla="*/ 803404 h 1522239"/>
            <a:gd name="connsiteX105" fmla="*/ 1184115 w 1202422"/>
            <a:gd name="connsiteY105" fmla="*/ 771691 h 1522239"/>
            <a:gd name="connsiteX106" fmla="*/ 1184115 w 1202422"/>
            <a:gd name="connsiteY106" fmla="*/ 570840 h 1522239"/>
            <a:gd name="connsiteX107" fmla="*/ 1168258 w 1202422"/>
            <a:gd name="connsiteY107" fmla="*/ 502128 h 1522239"/>
            <a:gd name="connsiteX108" fmla="*/ 1162973 w 1202422"/>
            <a:gd name="connsiteY108" fmla="*/ 486271 h 1522239"/>
            <a:gd name="connsiteX109" fmla="*/ 1147116 w 1202422"/>
            <a:gd name="connsiteY109" fmla="*/ 465129 h 1522239"/>
            <a:gd name="connsiteX110" fmla="*/ 1157687 w 1202422"/>
            <a:gd name="connsiteY110" fmla="*/ 375274 h 1522239"/>
            <a:gd name="connsiteX111" fmla="*/ 1168258 w 1202422"/>
            <a:gd name="connsiteY111" fmla="*/ 359418 h 1522239"/>
            <a:gd name="connsiteX112" fmla="*/ 1184115 w 1202422"/>
            <a:gd name="connsiteY112" fmla="*/ 348847 h 1522239"/>
            <a:gd name="connsiteX113" fmla="*/ 1194686 w 1202422"/>
            <a:gd name="connsiteY113" fmla="*/ 147996 h 152223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</a:cxnLst>
          <a:rect l="l" t="t" r="r" b="b"/>
          <a:pathLst>
            <a:path w="1202422" h="1522239">
              <a:moveTo>
                <a:pt x="1194686" y="147996"/>
              </a:moveTo>
              <a:cubicBezTo>
                <a:pt x="1184115" y="110116"/>
                <a:pt x="1161975" y="140335"/>
                <a:pt x="1120689" y="121568"/>
              </a:cubicBezTo>
              <a:cubicBezTo>
                <a:pt x="1113516" y="118307"/>
                <a:pt x="1106387" y="114906"/>
                <a:pt x="1099546" y="110997"/>
              </a:cubicBezTo>
              <a:cubicBezTo>
                <a:pt x="1094031" y="107845"/>
                <a:pt x="1089372" y="103267"/>
                <a:pt x="1083690" y="100426"/>
              </a:cubicBezTo>
              <a:cubicBezTo>
                <a:pt x="1078707" y="97934"/>
                <a:pt x="1073119" y="96902"/>
                <a:pt x="1067833" y="95140"/>
              </a:cubicBezTo>
              <a:cubicBezTo>
                <a:pt x="1048453" y="96902"/>
                <a:pt x="1028856" y="97044"/>
                <a:pt x="1009692" y="100426"/>
              </a:cubicBezTo>
              <a:cubicBezTo>
                <a:pt x="998719" y="102363"/>
                <a:pt x="988550" y="107473"/>
                <a:pt x="977979" y="110997"/>
              </a:cubicBezTo>
              <a:cubicBezTo>
                <a:pt x="972693" y="112759"/>
                <a:pt x="967105" y="113790"/>
                <a:pt x="962122" y="116282"/>
              </a:cubicBezTo>
              <a:cubicBezTo>
                <a:pt x="935997" y="129346"/>
                <a:pt x="948455" y="124363"/>
                <a:pt x="925123" y="132139"/>
              </a:cubicBezTo>
              <a:cubicBezTo>
                <a:pt x="898695" y="130377"/>
                <a:pt x="871966" y="131208"/>
                <a:pt x="845840" y="126854"/>
              </a:cubicBezTo>
              <a:cubicBezTo>
                <a:pt x="839574" y="125810"/>
                <a:pt x="835665" y="119123"/>
                <a:pt x="829983" y="116282"/>
              </a:cubicBezTo>
              <a:cubicBezTo>
                <a:pt x="810079" y="106329"/>
                <a:pt x="802602" y="105472"/>
                <a:pt x="782413" y="100426"/>
              </a:cubicBezTo>
              <a:cubicBezTo>
                <a:pt x="775366" y="96902"/>
                <a:pt x="768746" y="92347"/>
                <a:pt x="761271" y="89855"/>
              </a:cubicBezTo>
              <a:cubicBezTo>
                <a:pt x="742151" y="83482"/>
                <a:pt x="708561" y="76659"/>
                <a:pt x="687274" y="73998"/>
              </a:cubicBezTo>
              <a:cubicBezTo>
                <a:pt x="669704" y="71802"/>
                <a:pt x="652037" y="70475"/>
                <a:pt x="634418" y="68713"/>
              </a:cubicBezTo>
              <a:cubicBezTo>
                <a:pt x="619325" y="65694"/>
                <a:pt x="601780" y="62621"/>
                <a:pt x="586848" y="58141"/>
              </a:cubicBezTo>
              <a:cubicBezTo>
                <a:pt x="576175" y="54939"/>
                <a:pt x="565706" y="51094"/>
                <a:pt x="555135" y="47570"/>
              </a:cubicBezTo>
              <a:cubicBezTo>
                <a:pt x="542193" y="43256"/>
                <a:pt x="529569" y="39880"/>
                <a:pt x="518136" y="31714"/>
              </a:cubicBezTo>
              <a:cubicBezTo>
                <a:pt x="512053" y="27369"/>
                <a:pt x="508499" y="20004"/>
                <a:pt x="502279" y="15857"/>
              </a:cubicBezTo>
              <a:cubicBezTo>
                <a:pt x="497643" y="12766"/>
                <a:pt x="491406" y="13063"/>
                <a:pt x="486423" y="10571"/>
              </a:cubicBezTo>
              <a:cubicBezTo>
                <a:pt x="480741" y="7730"/>
                <a:pt x="475852" y="3524"/>
                <a:pt x="470566" y="0"/>
              </a:cubicBezTo>
              <a:cubicBezTo>
                <a:pt x="459995" y="3524"/>
                <a:pt x="445034" y="1300"/>
                <a:pt x="438853" y="10571"/>
              </a:cubicBezTo>
              <a:lnTo>
                <a:pt x="417711" y="42285"/>
              </a:lnTo>
              <a:cubicBezTo>
                <a:pt x="415949" y="49332"/>
                <a:pt x="414421" y="56442"/>
                <a:pt x="412425" y="63427"/>
              </a:cubicBezTo>
              <a:cubicBezTo>
                <a:pt x="410894" y="68784"/>
                <a:pt x="407927" y="73768"/>
                <a:pt x="407139" y="79284"/>
              </a:cubicBezTo>
              <a:cubicBezTo>
                <a:pt x="404387" y="98549"/>
                <a:pt x="403616" y="118045"/>
                <a:pt x="401854" y="137425"/>
              </a:cubicBezTo>
              <a:cubicBezTo>
                <a:pt x="403616" y="162091"/>
                <a:pt x="404795" y="186805"/>
                <a:pt x="407139" y="211422"/>
              </a:cubicBezTo>
              <a:cubicBezTo>
                <a:pt x="408207" y="222631"/>
                <a:pt x="412462" y="255566"/>
                <a:pt x="417711" y="269563"/>
              </a:cubicBezTo>
              <a:cubicBezTo>
                <a:pt x="423460" y="284895"/>
                <a:pt x="430088" y="293415"/>
                <a:pt x="438853" y="306562"/>
              </a:cubicBezTo>
              <a:lnTo>
                <a:pt x="449424" y="338276"/>
              </a:lnTo>
              <a:lnTo>
                <a:pt x="454709" y="354132"/>
              </a:lnTo>
              <a:cubicBezTo>
                <a:pt x="456471" y="368227"/>
                <a:pt x="457986" y="382355"/>
                <a:pt x="459995" y="396417"/>
              </a:cubicBezTo>
              <a:cubicBezTo>
                <a:pt x="461511" y="407026"/>
                <a:pt x="465280" y="417413"/>
                <a:pt x="465280" y="428130"/>
              </a:cubicBezTo>
              <a:cubicBezTo>
                <a:pt x="465280" y="451102"/>
                <a:pt x="462844" y="474048"/>
                <a:pt x="459995" y="496842"/>
              </a:cubicBezTo>
              <a:cubicBezTo>
                <a:pt x="459304" y="502371"/>
                <a:pt x="457800" y="508063"/>
                <a:pt x="454709" y="512699"/>
              </a:cubicBezTo>
              <a:cubicBezTo>
                <a:pt x="450563" y="518918"/>
                <a:pt x="443638" y="522813"/>
                <a:pt x="438853" y="528555"/>
              </a:cubicBezTo>
              <a:cubicBezTo>
                <a:pt x="402060" y="572707"/>
                <a:pt x="458750" y="513944"/>
                <a:pt x="412425" y="560269"/>
              </a:cubicBezTo>
              <a:cubicBezTo>
                <a:pt x="410663" y="569078"/>
                <a:pt x="410788" y="578487"/>
                <a:pt x="407139" y="586696"/>
              </a:cubicBezTo>
              <a:cubicBezTo>
                <a:pt x="403561" y="594746"/>
                <a:pt x="396335" y="600622"/>
                <a:pt x="391283" y="607839"/>
              </a:cubicBezTo>
              <a:cubicBezTo>
                <a:pt x="380517" y="623219"/>
                <a:pt x="373971" y="638602"/>
                <a:pt x="359569" y="650123"/>
              </a:cubicBezTo>
              <a:cubicBezTo>
                <a:pt x="354609" y="654091"/>
                <a:pt x="348593" y="656627"/>
                <a:pt x="343713" y="660694"/>
              </a:cubicBezTo>
              <a:cubicBezTo>
                <a:pt x="325386" y="675967"/>
                <a:pt x="327911" y="678600"/>
                <a:pt x="312000" y="697693"/>
              </a:cubicBezTo>
              <a:cubicBezTo>
                <a:pt x="308810" y="701521"/>
                <a:pt x="304952" y="704740"/>
                <a:pt x="301428" y="708264"/>
              </a:cubicBezTo>
              <a:cubicBezTo>
                <a:pt x="278564" y="822586"/>
                <a:pt x="300602" y="705707"/>
                <a:pt x="285572" y="803404"/>
              </a:cubicBezTo>
              <a:cubicBezTo>
                <a:pt x="284206" y="812283"/>
                <a:pt x="281556" y="820938"/>
                <a:pt x="280286" y="829832"/>
              </a:cubicBezTo>
              <a:cubicBezTo>
                <a:pt x="271435" y="891791"/>
                <a:pt x="281077" y="859176"/>
                <a:pt x="269715" y="893258"/>
              </a:cubicBezTo>
              <a:cubicBezTo>
                <a:pt x="267953" y="910877"/>
                <a:pt x="266499" y="928529"/>
                <a:pt x="264430" y="946114"/>
              </a:cubicBezTo>
              <a:cubicBezTo>
                <a:pt x="262974" y="958487"/>
                <a:pt x="263616" y="971485"/>
                <a:pt x="259144" y="983113"/>
              </a:cubicBezTo>
              <a:cubicBezTo>
                <a:pt x="254583" y="994971"/>
                <a:pt x="242020" y="1002773"/>
                <a:pt x="238002" y="1014826"/>
              </a:cubicBezTo>
              <a:lnTo>
                <a:pt x="227431" y="1046539"/>
              </a:lnTo>
              <a:lnTo>
                <a:pt x="222145" y="1062396"/>
              </a:lnTo>
              <a:cubicBezTo>
                <a:pt x="220383" y="1117013"/>
                <a:pt x="221663" y="1171814"/>
                <a:pt x="216860" y="1226248"/>
              </a:cubicBezTo>
              <a:cubicBezTo>
                <a:pt x="216302" y="1232576"/>
                <a:pt x="209441" y="1236589"/>
                <a:pt x="206289" y="1242104"/>
              </a:cubicBezTo>
              <a:cubicBezTo>
                <a:pt x="202380" y="1248945"/>
                <a:pt x="198643" y="1255931"/>
                <a:pt x="195717" y="1263247"/>
              </a:cubicBezTo>
              <a:cubicBezTo>
                <a:pt x="164034" y="1342451"/>
                <a:pt x="205601" y="1259979"/>
                <a:pt x="169290" y="1310817"/>
              </a:cubicBezTo>
              <a:cubicBezTo>
                <a:pt x="145800" y="1343704"/>
                <a:pt x="175162" y="1323738"/>
                <a:pt x="137576" y="1342530"/>
              </a:cubicBezTo>
              <a:lnTo>
                <a:pt x="111149" y="1368958"/>
              </a:lnTo>
              <a:cubicBezTo>
                <a:pt x="101625" y="1378482"/>
                <a:pt x="92312" y="1389866"/>
                <a:pt x="79435" y="1395385"/>
              </a:cubicBezTo>
              <a:cubicBezTo>
                <a:pt x="72758" y="1398247"/>
                <a:pt x="65340" y="1398909"/>
                <a:pt x="58293" y="1400671"/>
              </a:cubicBezTo>
              <a:lnTo>
                <a:pt x="37151" y="1432384"/>
              </a:lnTo>
              <a:cubicBezTo>
                <a:pt x="33627" y="1437670"/>
                <a:pt x="31072" y="1443749"/>
                <a:pt x="26580" y="1448241"/>
              </a:cubicBezTo>
              <a:lnTo>
                <a:pt x="10723" y="1464097"/>
              </a:lnTo>
              <a:cubicBezTo>
                <a:pt x="9232" y="1468570"/>
                <a:pt x="-8793" y="1501502"/>
                <a:pt x="5438" y="1511667"/>
              </a:cubicBezTo>
              <a:cubicBezTo>
                <a:pt x="14505" y="1518144"/>
                <a:pt x="26580" y="1518715"/>
                <a:pt x="37151" y="1522239"/>
              </a:cubicBezTo>
              <a:cubicBezTo>
                <a:pt x="38861" y="1522068"/>
                <a:pt x="96778" y="1518852"/>
                <a:pt x="111149" y="1511667"/>
              </a:cubicBezTo>
              <a:cubicBezTo>
                <a:pt x="122512" y="1505985"/>
                <a:pt x="132291" y="1497572"/>
                <a:pt x="142862" y="1490525"/>
              </a:cubicBezTo>
              <a:lnTo>
                <a:pt x="174575" y="1469383"/>
              </a:lnTo>
              <a:cubicBezTo>
                <a:pt x="179861" y="1465859"/>
                <a:pt x="184405" y="1460821"/>
                <a:pt x="190432" y="1458812"/>
              </a:cubicBezTo>
              <a:lnTo>
                <a:pt x="222145" y="1448241"/>
              </a:lnTo>
              <a:cubicBezTo>
                <a:pt x="227431" y="1446479"/>
                <a:pt x="232597" y="1444306"/>
                <a:pt x="238002" y="1442955"/>
              </a:cubicBezTo>
              <a:lnTo>
                <a:pt x="259144" y="1437670"/>
              </a:lnTo>
              <a:cubicBezTo>
                <a:pt x="269715" y="1430623"/>
                <a:pt x="281873" y="1425512"/>
                <a:pt x="290857" y="1416528"/>
              </a:cubicBezTo>
              <a:cubicBezTo>
                <a:pt x="297905" y="1409480"/>
                <a:pt x="302545" y="1398537"/>
                <a:pt x="312000" y="1395385"/>
              </a:cubicBezTo>
              <a:lnTo>
                <a:pt x="343713" y="1384814"/>
              </a:lnTo>
              <a:lnTo>
                <a:pt x="359569" y="1379529"/>
              </a:lnTo>
              <a:cubicBezTo>
                <a:pt x="400092" y="1383053"/>
                <a:pt x="441251" y="1382124"/>
                <a:pt x="481137" y="1390100"/>
              </a:cubicBezTo>
              <a:cubicBezTo>
                <a:pt x="489946" y="1391862"/>
                <a:pt x="498898" y="1393021"/>
                <a:pt x="507565" y="1395385"/>
              </a:cubicBezTo>
              <a:cubicBezTo>
                <a:pt x="518315" y="1398317"/>
                <a:pt x="539278" y="1405956"/>
                <a:pt x="539278" y="1405956"/>
              </a:cubicBezTo>
              <a:cubicBezTo>
                <a:pt x="590372" y="1404194"/>
                <a:pt x="641518" y="1403588"/>
                <a:pt x="692559" y="1400671"/>
              </a:cubicBezTo>
              <a:cubicBezTo>
                <a:pt x="702017" y="1400131"/>
                <a:pt x="739848" y="1392270"/>
                <a:pt x="750700" y="1390100"/>
              </a:cubicBezTo>
              <a:cubicBezTo>
                <a:pt x="755986" y="1386576"/>
                <a:pt x="760718" y="1382031"/>
                <a:pt x="766557" y="1379529"/>
              </a:cubicBezTo>
              <a:cubicBezTo>
                <a:pt x="773234" y="1376667"/>
                <a:pt x="781655" y="1378273"/>
                <a:pt x="787699" y="1374243"/>
              </a:cubicBezTo>
              <a:cubicBezTo>
                <a:pt x="799058" y="1366670"/>
                <a:pt x="798280" y="1353082"/>
                <a:pt x="803556" y="1342530"/>
              </a:cubicBezTo>
              <a:cubicBezTo>
                <a:pt x="806397" y="1336848"/>
                <a:pt x="810603" y="1331959"/>
                <a:pt x="814127" y="1326673"/>
              </a:cubicBezTo>
              <a:cubicBezTo>
                <a:pt x="826403" y="1277566"/>
                <a:pt x="811739" y="1338615"/>
                <a:pt x="824698" y="1273818"/>
              </a:cubicBezTo>
              <a:cubicBezTo>
                <a:pt x="826123" y="1266695"/>
                <a:pt x="827122" y="1259353"/>
                <a:pt x="829983" y="1252676"/>
              </a:cubicBezTo>
              <a:cubicBezTo>
                <a:pt x="832485" y="1246837"/>
                <a:pt x="837974" y="1242624"/>
                <a:pt x="840554" y="1236819"/>
              </a:cubicBezTo>
              <a:cubicBezTo>
                <a:pt x="849613" y="1216436"/>
                <a:pt x="848975" y="1201775"/>
                <a:pt x="861697" y="1183963"/>
              </a:cubicBezTo>
              <a:cubicBezTo>
                <a:pt x="866041" y="1177881"/>
                <a:pt x="872768" y="1173849"/>
                <a:pt x="877553" y="1168107"/>
              </a:cubicBezTo>
              <a:cubicBezTo>
                <a:pt x="881620" y="1163227"/>
                <a:pt x="884600" y="1157536"/>
                <a:pt x="888124" y="1152250"/>
              </a:cubicBezTo>
              <a:cubicBezTo>
                <a:pt x="890961" y="1138067"/>
                <a:pt x="896318" y="1105605"/>
                <a:pt x="903981" y="1094109"/>
              </a:cubicBezTo>
              <a:cubicBezTo>
                <a:pt x="907505" y="1088823"/>
                <a:pt x="911711" y="1083934"/>
                <a:pt x="914552" y="1078252"/>
              </a:cubicBezTo>
              <a:cubicBezTo>
                <a:pt x="917044" y="1073269"/>
                <a:pt x="917132" y="1067266"/>
                <a:pt x="919838" y="1062396"/>
              </a:cubicBezTo>
              <a:cubicBezTo>
                <a:pt x="926008" y="1051290"/>
                <a:pt x="933933" y="1041253"/>
                <a:pt x="940980" y="1030682"/>
              </a:cubicBezTo>
              <a:cubicBezTo>
                <a:pt x="944504" y="1025397"/>
                <a:pt x="947059" y="1019318"/>
                <a:pt x="951551" y="1014826"/>
              </a:cubicBezTo>
              <a:lnTo>
                <a:pt x="967408" y="998969"/>
              </a:lnTo>
              <a:cubicBezTo>
                <a:pt x="969170" y="993684"/>
                <a:pt x="969827" y="987890"/>
                <a:pt x="972693" y="983113"/>
              </a:cubicBezTo>
              <a:cubicBezTo>
                <a:pt x="979213" y="972246"/>
                <a:pt x="1012349" y="953152"/>
                <a:pt x="1014978" y="951399"/>
              </a:cubicBezTo>
              <a:lnTo>
                <a:pt x="1030834" y="940828"/>
              </a:lnTo>
              <a:cubicBezTo>
                <a:pt x="1039891" y="913659"/>
                <a:pt x="1029475" y="934088"/>
                <a:pt x="1051976" y="914400"/>
              </a:cubicBezTo>
              <a:cubicBezTo>
                <a:pt x="1061352" y="906196"/>
                <a:pt x="1068038" y="894883"/>
                <a:pt x="1078404" y="887973"/>
              </a:cubicBezTo>
              <a:cubicBezTo>
                <a:pt x="1083690" y="884449"/>
                <a:pt x="1089480" y="881585"/>
                <a:pt x="1094261" y="877402"/>
              </a:cubicBezTo>
              <a:cubicBezTo>
                <a:pt x="1112630" y="861329"/>
                <a:pt x="1116723" y="850315"/>
                <a:pt x="1136545" y="840403"/>
              </a:cubicBezTo>
              <a:cubicBezTo>
                <a:pt x="1141528" y="837911"/>
                <a:pt x="1147116" y="836879"/>
                <a:pt x="1152402" y="835117"/>
              </a:cubicBezTo>
              <a:cubicBezTo>
                <a:pt x="1159449" y="824546"/>
                <a:pt x="1169526" y="815457"/>
                <a:pt x="1173544" y="803404"/>
              </a:cubicBezTo>
              <a:lnTo>
                <a:pt x="1184115" y="771691"/>
              </a:lnTo>
              <a:cubicBezTo>
                <a:pt x="1188894" y="652223"/>
                <a:pt x="1193525" y="664939"/>
                <a:pt x="1184115" y="570840"/>
              </a:cubicBezTo>
              <a:cubicBezTo>
                <a:pt x="1180193" y="531623"/>
                <a:pt x="1180141" y="537777"/>
                <a:pt x="1168258" y="502128"/>
              </a:cubicBezTo>
              <a:cubicBezTo>
                <a:pt x="1166496" y="496842"/>
                <a:pt x="1166316" y="490728"/>
                <a:pt x="1162973" y="486271"/>
              </a:cubicBezTo>
              <a:lnTo>
                <a:pt x="1147116" y="465129"/>
              </a:lnTo>
              <a:cubicBezTo>
                <a:pt x="1147950" y="453452"/>
                <a:pt x="1145675" y="399298"/>
                <a:pt x="1157687" y="375274"/>
              </a:cubicBezTo>
              <a:cubicBezTo>
                <a:pt x="1160528" y="369592"/>
                <a:pt x="1163766" y="363910"/>
                <a:pt x="1168258" y="359418"/>
              </a:cubicBezTo>
              <a:cubicBezTo>
                <a:pt x="1172750" y="354926"/>
                <a:pt x="1178829" y="352371"/>
                <a:pt x="1184115" y="348847"/>
              </a:cubicBezTo>
              <a:cubicBezTo>
                <a:pt x="1207788" y="277833"/>
                <a:pt x="1205257" y="185876"/>
                <a:pt x="1194686" y="147996"/>
              </a:cubicBezTo>
              <a:close/>
            </a:path>
          </a:pathLst>
        </a:cu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2</xdr:col>
      <xdr:colOff>410177</xdr:colOff>
      <xdr:row>3</xdr:row>
      <xdr:rowOff>100142</xdr:rowOff>
    </xdr:from>
    <xdr:to>
      <xdr:col>4</xdr:col>
      <xdr:colOff>457779</xdr:colOff>
      <xdr:row>12</xdr:row>
      <xdr:rowOff>152838</xdr:rowOff>
    </xdr:to>
    <xdr:sp macro="" textlink="">
      <xdr:nvSpPr>
        <xdr:cNvPr id="54" name="SaintDenis">
          <a:extLst>
            <a:ext uri="{FF2B5EF4-FFF2-40B4-BE49-F238E27FC236}">
              <a16:creationId xmlns:a16="http://schemas.microsoft.com/office/drawing/2014/main" id="{BC984645-99CB-4704-9D80-B64323DD881E}"/>
            </a:ext>
          </a:extLst>
        </xdr:cNvPr>
        <xdr:cNvSpPr/>
      </xdr:nvSpPr>
      <xdr:spPr>
        <a:xfrm>
          <a:off x="2404824" y="694054"/>
          <a:ext cx="1571602" cy="1823225"/>
        </a:xfrm>
        <a:custGeom>
          <a:avLst/>
          <a:gdLst>
            <a:gd name="connsiteX0" fmla="*/ 1490745 w 1506602"/>
            <a:gd name="connsiteY0" fmla="*/ 116282 h 1719761"/>
            <a:gd name="connsiteX1" fmla="*/ 1289894 w 1506602"/>
            <a:gd name="connsiteY1" fmla="*/ 121567 h 1719761"/>
            <a:gd name="connsiteX2" fmla="*/ 1284609 w 1506602"/>
            <a:gd name="connsiteY2" fmla="*/ 137424 h 1719761"/>
            <a:gd name="connsiteX3" fmla="*/ 1215897 w 1506602"/>
            <a:gd name="connsiteY3" fmla="*/ 132138 h 1719761"/>
            <a:gd name="connsiteX4" fmla="*/ 1184183 w 1506602"/>
            <a:gd name="connsiteY4" fmla="*/ 126853 h 1719761"/>
            <a:gd name="connsiteX5" fmla="*/ 1152470 w 1506602"/>
            <a:gd name="connsiteY5" fmla="*/ 116282 h 1719761"/>
            <a:gd name="connsiteX6" fmla="*/ 1136613 w 1506602"/>
            <a:gd name="connsiteY6" fmla="*/ 100425 h 1719761"/>
            <a:gd name="connsiteX7" fmla="*/ 1115471 w 1506602"/>
            <a:gd name="connsiteY7" fmla="*/ 95140 h 1719761"/>
            <a:gd name="connsiteX8" fmla="*/ 1015046 w 1506602"/>
            <a:gd name="connsiteY8" fmla="*/ 79283 h 1719761"/>
            <a:gd name="connsiteX9" fmla="*/ 999189 w 1506602"/>
            <a:gd name="connsiteY9" fmla="*/ 68712 h 1719761"/>
            <a:gd name="connsiteX10" fmla="*/ 983333 w 1506602"/>
            <a:gd name="connsiteY10" fmla="*/ 63426 h 1719761"/>
            <a:gd name="connsiteX11" fmla="*/ 962190 w 1506602"/>
            <a:gd name="connsiteY11" fmla="*/ 36999 h 1719761"/>
            <a:gd name="connsiteX12" fmla="*/ 946334 w 1506602"/>
            <a:gd name="connsiteY12" fmla="*/ 26427 h 1719761"/>
            <a:gd name="connsiteX13" fmla="*/ 914620 w 1506602"/>
            <a:gd name="connsiteY13" fmla="*/ 0 h 1719761"/>
            <a:gd name="connsiteX14" fmla="*/ 782482 w 1506602"/>
            <a:gd name="connsiteY14" fmla="*/ 5285 h 1719761"/>
            <a:gd name="connsiteX15" fmla="*/ 724341 w 1506602"/>
            <a:gd name="connsiteY15" fmla="*/ 21142 h 1719761"/>
            <a:gd name="connsiteX16" fmla="*/ 502348 w 1506602"/>
            <a:gd name="connsiteY16" fmla="*/ 26427 h 1719761"/>
            <a:gd name="connsiteX17" fmla="*/ 481205 w 1506602"/>
            <a:gd name="connsiteY17" fmla="*/ 36999 h 1719761"/>
            <a:gd name="connsiteX18" fmla="*/ 423064 w 1506602"/>
            <a:gd name="connsiteY18" fmla="*/ 42284 h 1719761"/>
            <a:gd name="connsiteX19" fmla="*/ 380780 w 1506602"/>
            <a:gd name="connsiteY19" fmla="*/ 47570 h 1719761"/>
            <a:gd name="connsiteX20" fmla="*/ 359638 w 1506602"/>
            <a:gd name="connsiteY20" fmla="*/ 58141 h 1719761"/>
            <a:gd name="connsiteX21" fmla="*/ 343781 w 1506602"/>
            <a:gd name="connsiteY21" fmla="*/ 63426 h 1719761"/>
            <a:gd name="connsiteX22" fmla="*/ 327924 w 1506602"/>
            <a:gd name="connsiteY22" fmla="*/ 73997 h 1719761"/>
            <a:gd name="connsiteX23" fmla="*/ 296211 w 1506602"/>
            <a:gd name="connsiteY23" fmla="*/ 84569 h 1719761"/>
            <a:gd name="connsiteX24" fmla="*/ 280355 w 1506602"/>
            <a:gd name="connsiteY24" fmla="*/ 95140 h 1719761"/>
            <a:gd name="connsiteX25" fmla="*/ 269783 w 1506602"/>
            <a:gd name="connsiteY25" fmla="*/ 105711 h 1719761"/>
            <a:gd name="connsiteX26" fmla="*/ 238070 w 1506602"/>
            <a:gd name="connsiteY26" fmla="*/ 116282 h 1719761"/>
            <a:gd name="connsiteX27" fmla="*/ 206357 w 1506602"/>
            <a:gd name="connsiteY27" fmla="*/ 132138 h 1719761"/>
            <a:gd name="connsiteX28" fmla="*/ 158787 w 1506602"/>
            <a:gd name="connsiteY28" fmla="*/ 147995 h 1719761"/>
            <a:gd name="connsiteX29" fmla="*/ 142930 w 1506602"/>
            <a:gd name="connsiteY29" fmla="*/ 153281 h 1719761"/>
            <a:gd name="connsiteX30" fmla="*/ 121788 w 1506602"/>
            <a:gd name="connsiteY30" fmla="*/ 158566 h 1719761"/>
            <a:gd name="connsiteX31" fmla="*/ 84789 w 1506602"/>
            <a:gd name="connsiteY31" fmla="*/ 179708 h 1719761"/>
            <a:gd name="connsiteX32" fmla="*/ 74218 w 1506602"/>
            <a:gd name="connsiteY32" fmla="*/ 190280 h 1719761"/>
            <a:gd name="connsiteX33" fmla="*/ 58361 w 1506602"/>
            <a:gd name="connsiteY33" fmla="*/ 195565 h 1719761"/>
            <a:gd name="connsiteX34" fmla="*/ 47790 w 1506602"/>
            <a:gd name="connsiteY34" fmla="*/ 211422 h 1719761"/>
            <a:gd name="connsiteX35" fmla="*/ 37219 w 1506602"/>
            <a:gd name="connsiteY35" fmla="*/ 269563 h 1719761"/>
            <a:gd name="connsiteX36" fmla="*/ 31934 w 1506602"/>
            <a:gd name="connsiteY36" fmla="*/ 285419 h 1719761"/>
            <a:gd name="connsiteX37" fmla="*/ 21363 w 1506602"/>
            <a:gd name="connsiteY37" fmla="*/ 332989 h 1719761"/>
            <a:gd name="connsiteX38" fmla="*/ 5506 w 1506602"/>
            <a:gd name="connsiteY38" fmla="*/ 348846 h 1719761"/>
            <a:gd name="connsiteX39" fmla="*/ 10792 w 1506602"/>
            <a:gd name="connsiteY39" fmla="*/ 396416 h 1719761"/>
            <a:gd name="connsiteX40" fmla="*/ 26648 w 1506602"/>
            <a:gd name="connsiteY40" fmla="*/ 443986 h 1719761"/>
            <a:gd name="connsiteX41" fmla="*/ 31934 w 1506602"/>
            <a:gd name="connsiteY41" fmla="*/ 459843 h 1719761"/>
            <a:gd name="connsiteX42" fmla="*/ 37219 w 1506602"/>
            <a:gd name="connsiteY42" fmla="*/ 486270 h 1719761"/>
            <a:gd name="connsiteX43" fmla="*/ 58361 w 1506602"/>
            <a:gd name="connsiteY43" fmla="*/ 523269 h 1719761"/>
            <a:gd name="connsiteX44" fmla="*/ 68933 w 1506602"/>
            <a:gd name="connsiteY44" fmla="*/ 533840 h 1719761"/>
            <a:gd name="connsiteX45" fmla="*/ 84789 w 1506602"/>
            <a:gd name="connsiteY45" fmla="*/ 565553 h 1719761"/>
            <a:gd name="connsiteX46" fmla="*/ 90075 w 1506602"/>
            <a:gd name="connsiteY46" fmla="*/ 581410 h 1719761"/>
            <a:gd name="connsiteX47" fmla="*/ 116502 w 1506602"/>
            <a:gd name="connsiteY47" fmla="*/ 613123 h 1719761"/>
            <a:gd name="connsiteX48" fmla="*/ 127074 w 1506602"/>
            <a:gd name="connsiteY48" fmla="*/ 650122 h 1719761"/>
            <a:gd name="connsiteX49" fmla="*/ 132359 w 1506602"/>
            <a:gd name="connsiteY49" fmla="*/ 692407 h 1719761"/>
            <a:gd name="connsiteX50" fmla="*/ 137645 w 1506602"/>
            <a:gd name="connsiteY50" fmla="*/ 729406 h 1719761"/>
            <a:gd name="connsiteX51" fmla="*/ 142930 w 1506602"/>
            <a:gd name="connsiteY51" fmla="*/ 792832 h 1719761"/>
            <a:gd name="connsiteX52" fmla="*/ 153501 w 1506602"/>
            <a:gd name="connsiteY52" fmla="*/ 824545 h 1719761"/>
            <a:gd name="connsiteX53" fmla="*/ 158787 w 1506602"/>
            <a:gd name="connsiteY53" fmla="*/ 850973 h 1719761"/>
            <a:gd name="connsiteX54" fmla="*/ 185215 w 1506602"/>
            <a:gd name="connsiteY54" fmla="*/ 882686 h 1719761"/>
            <a:gd name="connsiteX55" fmla="*/ 201071 w 1506602"/>
            <a:gd name="connsiteY55" fmla="*/ 887972 h 1719761"/>
            <a:gd name="connsiteX56" fmla="*/ 211642 w 1506602"/>
            <a:gd name="connsiteY56" fmla="*/ 903829 h 1719761"/>
            <a:gd name="connsiteX57" fmla="*/ 227499 w 1506602"/>
            <a:gd name="connsiteY57" fmla="*/ 914400 h 1719761"/>
            <a:gd name="connsiteX58" fmla="*/ 232785 w 1506602"/>
            <a:gd name="connsiteY58" fmla="*/ 930256 h 1719761"/>
            <a:gd name="connsiteX59" fmla="*/ 264498 w 1506602"/>
            <a:gd name="connsiteY59" fmla="*/ 967255 h 1719761"/>
            <a:gd name="connsiteX60" fmla="*/ 269783 w 1506602"/>
            <a:gd name="connsiteY60" fmla="*/ 988397 h 1719761"/>
            <a:gd name="connsiteX61" fmla="*/ 290926 w 1506602"/>
            <a:gd name="connsiteY61" fmla="*/ 1020111 h 1719761"/>
            <a:gd name="connsiteX62" fmla="*/ 301497 w 1506602"/>
            <a:gd name="connsiteY62" fmla="*/ 1078252 h 1719761"/>
            <a:gd name="connsiteX63" fmla="*/ 312068 w 1506602"/>
            <a:gd name="connsiteY63" fmla="*/ 1120536 h 1719761"/>
            <a:gd name="connsiteX64" fmla="*/ 301497 w 1506602"/>
            <a:gd name="connsiteY64" fmla="*/ 1199819 h 1719761"/>
            <a:gd name="connsiteX65" fmla="*/ 290926 w 1506602"/>
            <a:gd name="connsiteY65" fmla="*/ 1215676 h 1719761"/>
            <a:gd name="connsiteX66" fmla="*/ 296211 w 1506602"/>
            <a:gd name="connsiteY66" fmla="*/ 1268532 h 1719761"/>
            <a:gd name="connsiteX67" fmla="*/ 322639 w 1506602"/>
            <a:gd name="connsiteY67" fmla="*/ 1273817 h 1719761"/>
            <a:gd name="connsiteX68" fmla="*/ 343781 w 1506602"/>
            <a:gd name="connsiteY68" fmla="*/ 1279103 h 1719761"/>
            <a:gd name="connsiteX69" fmla="*/ 375494 w 1506602"/>
            <a:gd name="connsiteY69" fmla="*/ 1289674 h 1719761"/>
            <a:gd name="connsiteX70" fmla="*/ 391351 w 1506602"/>
            <a:gd name="connsiteY70" fmla="*/ 1300245 h 1719761"/>
            <a:gd name="connsiteX71" fmla="*/ 491776 w 1506602"/>
            <a:gd name="connsiteY71" fmla="*/ 1305530 h 1719761"/>
            <a:gd name="connsiteX72" fmla="*/ 528775 w 1506602"/>
            <a:gd name="connsiteY72" fmla="*/ 1321387 h 1719761"/>
            <a:gd name="connsiteX73" fmla="*/ 560489 w 1506602"/>
            <a:gd name="connsiteY73" fmla="*/ 1331958 h 1719761"/>
            <a:gd name="connsiteX74" fmla="*/ 592202 w 1506602"/>
            <a:gd name="connsiteY74" fmla="*/ 1347815 h 1719761"/>
            <a:gd name="connsiteX75" fmla="*/ 608059 w 1506602"/>
            <a:gd name="connsiteY75" fmla="*/ 1358386 h 1719761"/>
            <a:gd name="connsiteX76" fmla="*/ 639772 w 1506602"/>
            <a:gd name="connsiteY76" fmla="*/ 1368957 h 1719761"/>
            <a:gd name="connsiteX77" fmla="*/ 660914 w 1506602"/>
            <a:gd name="connsiteY77" fmla="*/ 1379528 h 1719761"/>
            <a:gd name="connsiteX78" fmla="*/ 697913 w 1506602"/>
            <a:gd name="connsiteY78" fmla="*/ 1384814 h 1719761"/>
            <a:gd name="connsiteX79" fmla="*/ 729626 w 1506602"/>
            <a:gd name="connsiteY79" fmla="*/ 1390099 h 1719761"/>
            <a:gd name="connsiteX80" fmla="*/ 745483 w 1506602"/>
            <a:gd name="connsiteY80" fmla="*/ 1400670 h 1719761"/>
            <a:gd name="connsiteX81" fmla="*/ 766625 w 1506602"/>
            <a:gd name="connsiteY81" fmla="*/ 1405956 h 1719761"/>
            <a:gd name="connsiteX82" fmla="*/ 819481 w 1506602"/>
            <a:gd name="connsiteY82" fmla="*/ 1416527 h 1719761"/>
            <a:gd name="connsiteX83" fmla="*/ 814195 w 1506602"/>
            <a:gd name="connsiteY83" fmla="*/ 1432384 h 1719761"/>
            <a:gd name="connsiteX84" fmla="*/ 793053 w 1506602"/>
            <a:gd name="connsiteY84" fmla="*/ 1453526 h 1719761"/>
            <a:gd name="connsiteX85" fmla="*/ 798338 w 1506602"/>
            <a:gd name="connsiteY85" fmla="*/ 1479953 h 1719761"/>
            <a:gd name="connsiteX86" fmla="*/ 808909 w 1506602"/>
            <a:gd name="connsiteY86" fmla="*/ 1490525 h 1719761"/>
            <a:gd name="connsiteX87" fmla="*/ 819481 w 1506602"/>
            <a:gd name="connsiteY87" fmla="*/ 1538095 h 1719761"/>
            <a:gd name="connsiteX88" fmla="*/ 824766 w 1506602"/>
            <a:gd name="connsiteY88" fmla="*/ 1559237 h 1719761"/>
            <a:gd name="connsiteX89" fmla="*/ 851194 w 1506602"/>
            <a:gd name="connsiteY89" fmla="*/ 1590950 h 1719761"/>
            <a:gd name="connsiteX90" fmla="*/ 867050 w 1506602"/>
            <a:gd name="connsiteY90" fmla="*/ 1596236 h 1719761"/>
            <a:gd name="connsiteX91" fmla="*/ 877622 w 1506602"/>
            <a:gd name="connsiteY91" fmla="*/ 1617378 h 1719761"/>
            <a:gd name="connsiteX92" fmla="*/ 888193 w 1506602"/>
            <a:gd name="connsiteY92" fmla="*/ 1633234 h 1719761"/>
            <a:gd name="connsiteX93" fmla="*/ 898764 w 1506602"/>
            <a:gd name="connsiteY93" fmla="*/ 1675519 h 1719761"/>
            <a:gd name="connsiteX94" fmla="*/ 909335 w 1506602"/>
            <a:gd name="connsiteY94" fmla="*/ 1691375 h 1719761"/>
            <a:gd name="connsiteX95" fmla="*/ 914620 w 1506602"/>
            <a:gd name="connsiteY95" fmla="*/ 1717803 h 1719761"/>
            <a:gd name="connsiteX96" fmla="*/ 978047 w 1506602"/>
            <a:gd name="connsiteY96" fmla="*/ 1707232 h 1719761"/>
            <a:gd name="connsiteX97" fmla="*/ 1004475 w 1506602"/>
            <a:gd name="connsiteY97" fmla="*/ 1675519 h 1719761"/>
            <a:gd name="connsiteX98" fmla="*/ 1020331 w 1506602"/>
            <a:gd name="connsiteY98" fmla="*/ 1670233 h 1719761"/>
            <a:gd name="connsiteX99" fmla="*/ 1052045 w 1506602"/>
            <a:gd name="connsiteY99" fmla="*/ 1649091 h 1719761"/>
            <a:gd name="connsiteX100" fmla="*/ 1052045 w 1506602"/>
            <a:gd name="connsiteY100" fmla="*/ 1617378 h 1719761"/>
            <a:gd name="connsiteX101" fmla="*/ 1057330 w 1506602"/>
            <a:gd name="connsiteY101" fmla="*/ 1527523 h 1719761"/>
            <a:gd name="connsiteX102" fmla="*/ 1073187 w 1506602"/>
            <a:gd name="connsiteY102" fmla="*/ 1522238 h 1719761"/>
            <a:gd name="connsiteX103" fmla="*/ 1157756 w 1506602"/>
            <a:gd name="connsiteY103" fmla="*/ 1495810 h 1719761"/>
            <a:gd name="connsiteX104" fmla="*/ 1173612 w 1506602"/>
            <a:gd name="connsiteY104" fmla="*/ 1485239 h 1719761"/>
            <a:gd name="connsiteX105" fmla="*/ 1184183 w 1506602"/>
            <a:gd name="connsiteY105" fmla="*/ 1469382 h 1719761"/>
            <a:gd name="connsiteX106" fmla="*/ 1194755 w 1506602"/>
            <a:gd name="connsiteY106" fmla="*/ 1458811 h 1719761"/>
            <a:gd name="connsiteX107" fmla="*/ 1221182 w 1506602"/>
            <a:gd name="connsiteY107" fmla="*/ 1405956 h 1719761"/>
            <a:gd name="connsiteX108" fmla="*/ 1221182 w 1506602"/>
            <a:gd name="connsiteY108" fmla="*/ 1405956 h 1719761"/>
            <a:gd name="connsiteX109" fmla="*/ 1226468 w 1506602"/>
            <a:gd name="connsiteY109" fmla="*/ 1390099 h 1719761"/>
            <a:gd name="connsiteX110" fmla="*/ 1242324 w 1506602"/>
            <a:gd name="connsiteY110" fmla="*/ 1379528 h 1719761"/>
            <a:gd name="connsiteX111" fmla="*/ 1247610 w 1506602"/>
            <a:gd name="connsiteY111" fmla="*/ 1358386 h 1719761"/>
            <a:gd name="connsiteX112" fmla="*/ 1258181 w 1506602"/>
            <a:gd name="connsiteY112" fmla="*/ 1326673 h 1719761"/>
            <a:gd name="connsiteX113" fmla="*/ 1268752 w 1506602"/>
            <a:gd name="connsiteY113" fmla="*/ 1284388 h 1719761"/>
            <a:gd name="connsiteX114" fmla="*/ 1274038 w 1506602"/>
            <a:gd name="connsiteY114" fmla="*/ 1136393 h 1719761"/>
            <a:gd name="connsiteX115" fmla="*/ 1284609 w 1506602"/>
            <a:gd name="connsiteY115" fmla="*/ 1104680 h 1719761"/>
            <a:gd name="connsiteX116" fmla="*/ 1289894 w 1506602"/>
            <a:gd name="connsiteY116" fmla="*/ 1088823 h 1719761"/>
            <a:gd name="connsiteX117" fmla="*/ 1295180 w 1506602"/>
            <a:gd name="connsiteY117" fmla="*/ 1072966 h 1719761"/>
            <a:gd name="connsiteX118" fmla="*/ 1300465 w 1506602"/>
            <a:gd name="connsiteY118" fmla="*/ 1046538 h 1719761"/>
            <a:gd name="connsiteX119" fmla="*/ 1305751 w 1506602"/>
            <a:gd name="connsiteY119" fmla="*/ 961970 h 1719761"/>
            <a:gd name="connsiteX120" fmla="*/ 1316322 w 1506602"/>
            <a:gd name="connsiteY120" fmla="*/ 909114 h 1719761"/>
            <a:gd name="connsiteX121" fmla="*/ 1321608 w 1506602"/>
            <a:gd name="connsiteY121" fmla="*/ 893258 h 1719761"/>
            <a:gd name="connsiteX122" fmla="*/ 1332179 w 1506602"/>
            <a:gd name="connsiteY122" fmla="*/ 819260 h 1719761"/>
            <a:gd name="connsiteX123" fmla="*/ 1342750 w 1506602"/>
            <a:gd name="connsiteY123" fmla="*/ 787547 h 1719761"/>
            <a:gd name="connsiteX124" fmla="*/ 1363892 w 1506602"/>
            <a:gd name="connsiteY124" fmla="*/ 761119 h 1719761"/>
            <a:gd name="connsiteX125" fmla="*/ 1437890 w 1506602"/>
            <a:gd name="connsiteY125" fmla="*/ 761119 h 1719761"/>
            <a:gd name="connsiteX126" fmla="*/ 1464318 w 1506602"/>
            <a:gd name="connsiteY126" fmla="*/ 739977 h 1719761"/>
            <a:gd name="connsiteX127" fmla="*/ 1469603 w 1506602"/>
            <a:gd name="connsiteY127" fmla="*/ 687121 h 1719761"/>
            <a:gd name="connsiteX128" fmla="*/ 1490745 w 1506602"/>
            <a:gd name="connsiteY128" fmla="*/ 634266 h 1719761"/>
            <a:gd name="connsiteX129" fmla="*/ 1506602 w 1506602"/>
            <a:gd name="connsiteY129" fmla="*/ 581410 h 1719761"/>
            <a:gd name="connsiteX130" fmla="*/ 1496031 w 1506602"/>
            <a:gd name="connsiteY130" fmla="*/ 480985 h 1719761"/>
            <a:gd name="connsiteX131" fmla="*/ 1485460 w 1506602"/>
            <a:gd name="connsiteY131" fmla="*/ 449271 h 1719761"/>
            <a:gd name="connsiteX132" fmla="*/ 1469603 w 1506602"/>
            <a:gd name="connsiteY132" fmla="*/ 412273 h 1719761"/>
            <a:gd name="connsiteX133" fmla="*/ 1459032 w 1506602"/>
            <a:gd name="connsiteY133" fmla="*/ 401701 h 1719761"/>
            <a:gd name="connsiteX134" fmla="*/ 1453746 w 1506602"/>
            <a:gd name="connsiteY134" fmla="*/ 348846 h 1719761"/>
            <a:gd name="connsiteX135" fmla="*/ 1490745 w 1506602"/>
            <a:gd name="connsiteY135" fmla="*/ 116282 h 171976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</a:cxnLst>
          <a:rect l="l" t="t" r="r" b="b"/>
          <a:pathLst>
            <a:path w="1506602" h="1719761">
              <a:moveTo>
                <a:pt x="1490745" y="116282"/>
              </a:moveTo>
              <a:cubicBezTo>
                <a:pt x="1463436" y="78402"/>
                <a:pt x="1356518" y="114734"/>
                <a:pt x="1289894" y="121567"/>
              </a:cubicBezTo>
              <a:cubicBezTo>
                <a:pt x="1284352" y="122135"/>
                <a:pt x="1290125" y="136636"/>
                <a:pt x="1284609" y="137424"/>
              </a:cubicBezTo>
              <a:cubicBezTo>
                <a:pt x="1261868" y="140673"/>
                <a:pt x="1238801" y="133900"/>
                <a:pt x="1215897" y="132138"/>
              </a:cubicBezTo>
              <a:cubicBezTo>
                <a:pt x="1205326" y="130376"/>
                <a:pt x="1194580" y="129452"/>
                <a:pt x="1184183" y="126853"/>
              </a:cubicBezTo>
              <a:cubicBezTo>
                <a:pt x="1173373" y="124151"/>
                <a:pt x="1152470" y="116282"/>
                <a:pt x="1152470" y="116282"/>
              </a:cubicBezTo>
              <a:cubicBezTo>
                <a:pt x="1147184" y="110996"/>
                <a:pt x="1143103" y="104134"/>
                <a:pt x="1136613" y="100425"/>
              </a:cubicBezTo>
              <a:cubicBezTo>
                <a:pt x="1130306" y="96821"/>
                <a:pt x="1122273" y="97691"/>
                <a:pt x="1115471" y="95140"/>
              </a:cubicBezTo>
              <a:cubicBezTo>
                <a:pt x="1052461" y="71512"/>
                <a:pt x="1163297" y="89167"/>
                <a:pt x="1015046" y="79283"/>
              </a:cubicBezTo>
              <a:cubicBezTo>
                <a:pt x="1009760" y="75759"/>
                <a:pt x="1004871" y="71553"/>
                <a:pt x="999189" y="68712"/>
              </a:cubicBezTo>
              <a:cubicBezTo>
                <a:pt x="994206" y="66220"/>
                <a:pt x="988110" y="66292"/>
                <a:pt x="983333" y="63426"/>
              </a:cubicBezTo>
              <a:cubicBezTo>
                <a:pt x="970254" y="55578"/>
                <a:pt x="972995" y="47805"/>
                <a:pt x="962190" y="36999"/>
              </a:cubicBezTo>
              <a:cubicBezTo>
                <a:pt x="957698" y="32507"/>
                <a:pt x="951214" y="30494"/>
                <a:pt x="946334" y="26427"/>
              </a:cubicBezTo>
              <a:cubicBezTo>
                <a:pt x="905650" y="-7477"/>
                <a:pt x="953978" y="26238"/>
                <a:pt x="914620" y="0"/>
              </a:cubicBezTo>
              <a:cubicBezTo>
                <a:pt x="870574" y="1762"/>
                <a:pt x="826358" y="1039"/>
                <a:pt x="782482" y="5285"/>
              </a:cubicBezTo>
              <a:cubicBezTo>
                <a:pt x="701264" y="13145"/>
                <a:pt x="794734" y="18147"/>
                <a:pt x="724341" y="21142"/>
              </a:cubicBezTo>
              <a:cubicBezTo>
                <a:pt x="650389" y="24289"/>
                <a:pt x="576346" y="24665"/>
                <a:pt x="502348" y="26427"/>
              </a:cubicBezTo>
              <a:cubicBezTo>
                <a:pt x="495300" y="29951"/>
                <a:pt x="488932" y="35454"/>
                <a:pt x="481205" y="36999"/>
              </a:cubicBezTo>
              <a:cubicBezTo>
                <a:pt x="462123" y="40816"/>
                <a:pt x="442417" y="40247"/>
                <a:pt x="423064" y="42284"/>
              </a:cubicBezTo>
              <a:cubicBezTo>
                <a:pt x="408938" y="43771"/>
                <a:pt x="394875" y="45808"/>
                <a:pt x="380780" y="47570"/>
              </a:cubicBezTo>
              <a:cubicBezTo>
                <a:pt x="373733" y="51094"/>
                <a:pt x="366880" y="55037"/>
                <a:pt x="359638" y="58141"/>
              </a:cubicBezTo>
              <a:cubicBezTo>
                <a:pt x="354517" y="60336"/>
                <a:pt x="348764" y="60934"/>
                <a:pt x="343781" y="63426"/>
              </a:cubicBezTo>
              <a:cubicBezTo>
                <a:pt x="338099" y="66267"/>
                <a:pt x="333729" y="71417"/>
                <a:pt x="327924" y="73997"/>
              </a:cubicBezTo>
              <a:cubicBezTo>
                <a:pt x="317742" y="78523"/>
                <a:pt x="305482" y="78388"/>
                <a:pt x="296211" y="84569"/>
              </a:cubicBezTo>
              <a:cubicBezTo>
                <a:pt x="290926" y="88093"/>
                <a:pt x="285315" y="91172"/>
                <a:pt x="280355" y="95140"/>
              </a:cubicBezTo>
              <a:cubicBezTo>
                <a:pt x="276464" y="98253"/>
                <a:pt x="274240" y="103482"/>
                <a:pt x="269783" y="105711"/>
              </a:cubicBezTo>
              <a:cubicBezTo>
                <a:pt x="259817" y="110694"/>
                <a:pt x="247341" y="110101"/>
                <a:pt x="238070" y="116282"/>
              </a:cubicBezTo>
              <a:cubicBezTo>
                <a:pt x="217577" y="129943"/>
                <a:pt x="228240" y="124844"/>
                <a:pt x="206357" y="132138"/>
              </a:cubicBezTo>
              <a:cubicBezTo>
                <a:pt x="178769" y="150531"/>
                <a:pt x="201514" y="138500"/>
                <a:pt x="158787" y="147995"/>
              </a:cubicBezTo>
              <a:cubicBezTo>
                <a:pt x="153348" y="149204"/>
                <a:pt x="148287" y="151750"/>
                <a:pt x="142930" y="153281"/>
              </a:cubicBezTo>
              <a:cubicBezTo>
                <a:pt x="135945" y="155277"/>
                <a:pt x="128835" y="156804"/>
                <a:pt x="121788" y="158566"/>
              </a:cubicBezTo>
              <a:cubicBezTo>
                <a:pt x="86183" y="194171"/>
                <a:pt x="127383" y="158411"/>
                <a:pt x="84789" y="179708"/>
              </a:cubicBezTo>
              <a:cubicBezTo>
                <a:pt x="80332" y="181937"/>
                <a:pt x="78491" y="187716"/>
                <a:pt x="74218" y="190280"/>
              </a:cubicBezTo>
              <a:cubicBezTo>
                <a:pt x="69440" y="193147"/>
                <a:pt x="63647" y="193803"/>
                <a:pt x="58361" y="195565"/>
              </a:cubicBezTo>
              <a:cubicBezTo>
                <a:pt x="54837" y="200851"/>
                <a:pt x="50631" y="205740"/>
                <a:pt x="47790" y="211422"/>
              </a:cubicBezTo>
              <a:cubicBezTo>
                <a:pt x="39133" y="228737"/>
                <a:pt x="40341" y="252390"/>
                <a:pt x="37219" y="269563"/>
              </a:cubicBezTo>
              <a:cubicBezTo>
                <a:pt x="36222" y="275044"/>
                <a:pt x="33143" y="279980"/>
                <a:pt x="31934" y="285419"/>
              </a:cubicBezTo>
              <a:cubicBezTo>
                <a:pt x="30976" y="289731"/>
                <a:pt x="27311" y="324067"/>
                <a:pt x="21363" y="332989"/>
              </a:cubicBezTo>
              <a:cubicBezTo>
                <a:pt x="17217" y="339209"/>
                <a:pt x="10792" y="343560"/>
                <a:pt x="5506" y="348846"/>
              </a:cubicBezTo>
              <a:cubicBezTo>
                <a:pt x="-3304" y="375275"/>
                <a:pt x="-1542" y="359416"/>
                <a:pt x="10792" y="396416"/>
              </a:cubicBezTo>
              <a:lnTo>
                <a:pt x="26648" y="443986"/>
              </a:lnTo>
              <a:cubicBezTo>
                <a:pt x="28410" y="449272"/>
                <a:pt x="30841" y="454380"/>
                <a:pt x="31934" y="459843"/>
              </a:cubicBezTo>
              <a:cubicBezTo>
                <a:pt x="33696" y="468652"/>
                <a:pt x="34378" y="477748"/>
                <a:pt x="37219" y="486270"/>
              </a:cubicBezTo>
              <a:cubicBezTo>
                <a:pt x="40319" y="495569"/>
                <a:pt x="51734" y="514985"/>
                <a:pt x="58361" y="523269"/>
              </a:cubicBezTo>
              <a:cubicBezTo>
                <a:pt x="61474" y="527160"/>
                <a:pt x="65409" y="530316"/>
                <a:pt x="68933" y="533840"/>
              </a:cubicBezTo>
              <a:cubicBezTo>
                <a:pt x="82215" y="573691"/>
                <a:pt x="64300" y="524576"/>
                <a:pt x="84789" y="565553"/>
              </a:cubicBezTo>
              <a:cubicBezTo>
                <a:pt x="87281" y="570536"/>
                <a:pt x="86984" y="576774"/>
                <a:pt x="90075" y="581410"/>
              </a:cubicBezTo>
              <a:cubicBezTo>
                <a:pt x="113452" y="616477"/>
                <a:pt x="99210" y="578540"/>
                <a:pt x="116502" y="613123"/>
              </a:cubicBezTo>
              <a:cubicBezTo>
                <a:pt x="120294" y="620706"/>
                <a:pt x="125380" y="643348"/>
                <a:pt x="127074" y="650122"/>
              </a:cubicBezTo>
              <a:cubicBezTo>
                <a:pt x="128836" y="664217"/>
                <a:pt x="130482" y="678327"/>
                <a:pt x="132359" y="692407"/>
              </a:cubicBezTo>
              <a:cubicBezTo>
                <a:pt x="134005" y="704756"/>
                <a:pt x="136341" y="717016"/>
                <a:pt x="137645" y="729406"/>
              </a:cubicBezTo>
              <a:cubicBezTo>
                <a:pt x="139866" y="750505"/>
                <a:pt x="139442" y="771905"/>
                <a:pt x="142930" y="792832"/>
              </a:cubicBezTo>
              <a:cubicBezTo>
                <a:pt x="144762" y="803823"/>
                <a:pt x="151316" y="813619"/>
                <a:pt x="153501" y="824545"/>
              </a:cubicBezTo>
              <a:cubicBezTo>
                <a:pt x="155263" y="833354"/>
                <a:pt x="155633" y="842561"/>
                <a:pt x="158787" y="850973"/>
              </a:cubicBezTo>
              <a:cubicBezTo>
                <a:pt x="162038" y="859642"/>
                <a:pt x="178358" y="878115"/>
                <a:pt x="185215" y="882686"/>
              </a:cubicBezTo>
              <a:cubicBezTo>
                <a:pt x="189851" y="885776"/>
                <a:pt x="195786" y="886210"/>
                <a:pt x="201071" y="887972"/>
              </a:cubicBezTo>
              <a:cubicBezTo>
                <a:pt x="204595" y="893258"/>
                <a:pt x="207150" y="899337"/>
                <a:pt x="211642" y="903829"/>
              </a:cubicBezTo>
              <a:cubicBezTo>
                <a:pt x="216134" y="908321"/>
                <a:pt x="223530" y="909440"/>
                <a:pt x="227499" y="914400"/>
              </a:cubicBezTo>
              <a:cubicBezTo>
                <a:pt x="230980" y="918750"/>
                <a:pt x="230293" y="925273"/>
                <a:pt x="232785" y="930256"/>
              </a:cubicBezTo>
              <a:cubicBezTo>
                <a:pt x="240836" y="946357"/>
                <a:pt x="251491" y="954248"/>
                <a:pt x="264498" y="967255"/>
              </a:cubicBezTo>
              <a:cubicBezTo>
                <a:pt x="266260" y="974302"/>
                <a:pt x="266534" y="981900"/>
                <a:pt x="269783" y="988397"/>
              </a:cubicBezTo>
              <a:cubicBezTo>
                <a:pt x="275465" y="999761"/>
                <a:pt x="290926" y="1020111"/>
                <a:pt x="290926" y="1020111"/>
              </a:cubicBezTo>
              <a:cubicBezTo>
                <a:pt x="303382" y="1057480"/>
                <a:pt x="288689" y="1009946"/>
                <a:pt x="301497" y="1078252"/>
              </a:cubicBezTo>
              <a:cubicBezTo>
                <a:pt x="304174" y="1092532"/>
                <a:pt x="308544" y="1106441"/>
                <a:pt x="312068" y="1120536"/>
              </a:cubicBezTo>
              <a:cubicBezTo>
                <a:pt x="310888" y="1134700"/>
                <a:pt x="312291" y="1178230"/>
                <a:pt x="301497" y="1199819"/>
              </a:cubicBezTo>
              <a:cubicBezTo>
                <a:pt x="298656" y="1205501"/>
                <a:pt x="294450" y="1210390"/>
                <a:pt x="290926" y="1215676"/>
              </a:cubicBezTo>
              <a:cubicBezTo>
                <a:pt x="292688" y="1233295"/>
                <a:pt x="287732" y="1252987"/>
                <a:pt x="296211" y="1268532"/>
              </a:cubicBezTo>
              <a:cubicBezTo>
                <a:pt x="300513" y="1276419"/>
                <a:pt x="313869" y="1271868"/>
                <a:pt x="322639" y="1273817"/>
              </a:cubicBezTo>
              <a:cubicBezTo>
                <a:pt x="329730" y="1275393"/>
                <a:pt x="336823" y="1277016"/>
                <a:pt x="343781" y="1279103"/>
              </a:cubicBezTo>
              <a:cubicBezTo>
                <a:pt x="354454" y="1282305"/>
                <a:pt x="366223" y="1283493"/>
                <a:pt x="375494" y="1289674"/>
              </a:cubicBezTo>
              <a:cubicBezTo>
                <a:pt x="380780" y="1293198"/>
                <a:pt x="385057" y="1299387"/>
                <a:pt x="391351" y="1300245"/>
              </a:cubicBezTo>
              <a:cubicBezTo>
                <a:pt x="424565" y="1304774"/>
                <a:pt x="458301" y="1303768"/>
                <a:pt x="491776" y="1305530"/>
              </a:cubicBezTo>
              <a:cubicBezTo>
                <a:pt x="542833" y="1322550"/>
                <a:pt x="463442" y="1295254"/>
                <a:pt x="528775" y="1321387"/>
              </a:cubicBezTo>
              <a:cubicBezTo>
                <a:pt x="539121" y="1325525"/>
                <a:pt x="560489" y="1331958"/>
                <a:pt x="560489" y="1331958"/>
              </a:cubicBezTo>
              <a:cubicBezTo>
                <a:pt x="605924" y="1362249"/>
                <a:pt x="548441" y="1325935"/>
                <a:pt x="592202" y="1347815"/>
              </a:cubicBezTo>
              <a:cubicBezTo>
                <a:pt x="597884" y="1350656"/>
                <a:pt x="602254" y="1355806"/>
                <a:pt x="608059" y="1358386"/>
              </a:cubicBezTo>
              <a:cubicBezTo>
                <a:pt x="618241" y="1362911"/>
                <a:pt x="629806" y="1363974"/>
                <a:pt x="639772" y="1368957"/>
              </a:cubicBezTo>
              <a:cubicBezTo>
                <a:pt x="646819" y="1372481"/>
                <a:pt x="653312" y="1377455"/>
                <a:pt x="660914" y="1379528"/>
              </a:cubicBezTo>
              <a:cubicBezTo>
                <a:pt x="672933" y="1382806"/>
                <a:pt x="685600" y="1382920"/>
                <a:pt x="697913" y="1384814"/>
              </a:cubicBezTo>
              <a:cubicBezTo>
                <a:pt x="708505" y="1386444"/>
                <a:pt x="719055" y="1388337"/>
                <a:pt x="729626" y="1390099"/>
              </a:cubicBezTo>
              <a:cubicBezTo>
                <a:pt x="734912" y="1393623"/>
                <a:pt x="739644" y="1398168"/>
                <a:pt x="745483" y="1400670"/>
              </a:cubicBezTo>
              <a:cubicBezTo>
                <a:pt x="752160" y="1403532"/>
                <a:pt x="759640" y="1403960"/>
                <a:pt x="766625" y="1405956"/>
              </a:cubicBezTo>
              <a:cubicBezTo>
                <a:pt x="803520" y="1416497"/>
                <a:pt x="756352" y="1407508"/>
                <a:pt x="819481" y="1416527"/>
              </a:cubicBezTo>
              <a:cubicBezTo>
                <a:pt x="817719" y="1421813"/>
                <a:pt x="818135" y="1428444"/>
                <a:pt x="814195" y="1432384"/>
              </a:cubicBezTo>
              <a:cubicBezTo>
                <a:pt x="786006" y="1460571"/>
                <a:pt x="807146" y="1411243"/>
                <a:pt x="793053" y="1453526"/>
              </a:cubicBezTo>
              <a:cubicBezTo>
                <a:pt x="794815" y="1462335"/>
                <a:pt x="794799" y="1471696"/>
                <a:pt x="798338" y="1479953"/>
              </a:cubicBezTo>
              <a:cubicBezTo>
                <a:pt x="800301" y="1484534"/>
                <a:pt x="807206" y="1485842"/>
                <a:pt x="808909" y="1490525"/>
              </a:cubicBezTo>
              <a:cubicBezTo>
                <a:pt x="814460" y="1505791"/>
                <a:pt x="815828" y="1522267"/>
                <a:pt x="819481" y="1538095"/>
              </a:cubicBezTo>
              <a:cubicBezTo>
                <a:pt x="821114" y="1545173"/>
                <a:pt x="821905" y="1552560"/>
                <a:pt x="824766" y="1559237"/>
              </a:cubicBezTo>
              <a:cubicBezTo>
                <a:pt x="828666" y="1568337"/>
                <a:pt x="843575" y="1585870"/>
                <a:pt x="851194" y="1590950"/>
              </a:cubicBezTo>
              <a:cubicBezTo>
                <a:pt x="855830" y="1594041"/>
                <a:pt x="861765" y="1594474"/>
                <a:pt x="867050" y="1596236"/>
              </a:cubicBezTo>
              <a:cubicBezTo>
                <a:pt x="870574" y="1603283"/>
                <a:pt x="873713" y="1610537"/>
                <a:pt x="877622" y="1617378"/>
              </a:cubicBezTo>
              <a:cubicBezTo>
                <a:pt x="880774" y="1622893"/>
                <a:pt x="885352" y="1627552"/>
                <a:pt x="888193" y="1633234"/>
              </a:cubicBezTo>
              <a:cubicBezTo>
                <a:pt x="897971" y="1652790"/>
                <a:pt x="889721" y="1651406"/>
                <a:pt x="898764" y="1675519"/>
              </a:cubicBezTo>
              <a:cubicBezTo>
                <a:pt x="900994" y="1681467"/>
                <a:pt x="905811" y="1686090"/>
                <a:pt x="909335" y="1691375"/>
              </a:cubicBezTo>
              <a:cubicBezTo>
                <a:pt x="911097" y="1700184"/>
                <a:pt x="906279" y="1714466"/>
                <a:pt x="914620" y="1717803"/>
              </a:cubicBezTo>
              <a:cubicBezTo>
                <a:pt x="930715" y="1724241"/>
                <a:pt x="959980" y="1713255"/>
                <a:pt x="978047" y="1707232"/>
              </a:cubicBezTo>
              <a:cubicBezTo>
                <a:pt x="985848" y="1695530"/>
                <a:pt x="992264" y="1683660"/>
                <a:pt x="1004475" y="1675519"/>
              </a:cubicBezTo>
              <a:cubicBezTo>
                <a:pt x="1009111" y="1672429"/>
                <a:pt x="1015461" y="1672939"/>
                <a:pt x="1020331" y="1670233"/>
              </a:cubicBezTo>
              <a:cubicBezTo>
                <a:pt x="1031437" y="1664063"/>
                <a:pt x="1052045" y="1649091"/>
                <a:pt x="1052045" y="1649091"/>
              </a:cubicBezTo>
              <a:cubicBezTo>
                <a:pt x="1066139" y="1606804"/>
                <a:pt x="1052045" y="1659663"/>
                <a:pt x="1052045" y="1617378"/>
              </a:cubicBezTo>
              <a:cubicBezTo>
                <a:pt x="1052045" y="1587375"/>
                <a:pt x="1050821" y="1556812"/>
                <a:pt x="1057330" y="1527523"/>
              </a:cubicBezTo>
              <a:cubicBezTo>
                <a:pt x="1058539" y="1522084"/>
                <a:pt x="1067901" y="1524000"/>
                <a:pt x="1073187" y="1522238"/>
              </a:cubicBezTo>
              <a:cubicBezTo>
                <a:pt x="1119633" y="1491274"/>
                <a:pt x="1092258" y="1502360"/>
                <a:pt x="1157756" y="1495810"/>
              </a:cubicBezTo>
              <a:cubicBezTo>
                <a:pt x="1163041" y="1492286"/>
                <a:pt x="1169120" y="1489731"/>
                <a:pt x="1173612" y="1485239"/>
              </a:cubicBezTo>
              <a:cubicBezTo>
                <a:pt x="1178104" y="1480747"/>
                <a:pt x="1180215" y="1474342"/>
                <a:pt x="1184183" y="1469382"/>
              </a:cubicBezTo>
              <a:cubicBezTo>
                <a:pt x="1187296" y="1465491"/>
                <a:pt x="1191231" y="1462335"/>
                <a:pt x="1194755" y="1458811"/>
              </a:cubicBezTo>
              <a:cubicBezTo>
                <a:pt x="1203121" y="1425344"/>
                <a:pt x="1196011" y="1443713"/>
                <a:pt x="1221182" y="1405956"/>
              </a:cubicBezTo>
              <a:lnTo>
                <a:pt x="1221182" y="1405956"/>
              </a:lnTo>
              <a:cubicBezTo>
                <a:pt x="1222944" y="1400670"/>
                <a:pt x="1222987" y="1394450"/>
                <a:pt x="1226468" y="1390099"/>
              </a:cubicBezTo>
              <a:cubicBezTo>
                <a:pt x="1230436" y="1385139"/>
                <a:pt x="1237039" y="1383052"/>
                <a:pt x="1242324" y="1379528"/>
              </a:cubicBezTo>
              <a:cubicBezTo>
                <a:pt x="1244086" y="1372481"/>
                <a:pt x="1245523" y="1365344"/>
                <a:pt x="1247610" y="1358386"/>
              </a:cubicBezTo>
              <a:cubicBezTo>
                <a:pt x="1250812" y="1347713"/>
                <a:pt x="1255996" y="1337599"/>
                <a:pt x="1258181" y="1326673"/>
              </a:cubicBezTo>
              <a:cubicBezTo>
                <a:pt x="1264560" y="1294782"/>
                <a:pt x="1260626" y="1308768"/>
                <a:pt x="1268752" y="1284388"/>
              </a:cubicBezTo>
              <a:cubicBezTo>
                <a:pt x="1270514" y="1235056"/>
                <a:pt x="1269699" y="1185565"/>
                <a:pt x="1274038" y="1136393"/>
              </a:cubicBezTo>
              <a:cubicBezTo>
                <a:pt x="1275017" y="1125293"/>
                <a:pt x="1281085" y="1115251"/>
                <a:pt x="1284609" y="1104680"/>
              </a:cubicBezTo>
              <a:lnTo>
                <a:pt x="1289894" y="1088823"/>
              </a:lnTo>
              <a:cubicBezTo>
                <a:pt x="1291656" y="1083537"/>
                <a:pt x="1294087" y="1078429"/>
                <a:pt x="1295180" y="1072966"/>
              </a:cubicBezTo>
              <a:lnTo>
                <a:pt x="1300465" y="1046538"/>
              </a:lnTo>
              <a:cubicBezTo>
                <a:pt x="1302227" y="1018349"/>
                <a:pt x="1303194" y="990098"/>
                <a:pt x="1305751" y="961970"/>
              </a:cubicBezTo>
              <a:cubicBezTo>
                <a:pt x="1307135" y="946749"/>
                <a:pt x="1311892" y="924618"/>
                <a:pt x="1316322" y="909114"/>
              </a:cubicBezTo>
              <a:cubicBezTo>
                <a:pt x="1317853" y="903757"/>
                <a:pt x="1319846" y="898543"/>
                <a:pt x="1321608" y="893258"/>
              </a:cubicBezTo>
              <a:cubicBezTo>
                <a:pt x="1325282" y="856516"/>
                <a:pt x="1323556" y="848004"/>
                <a:pt x="1332179" y="819260"/>
              </a:cubicBezTo>
              <a:cubicBezTo>
                <a:pt x="1335381" y="808587"/>
                <a:pt x="1334871" y="795427"/>
                <a:pt x="1342750" y="787547"/>
              </a:cubicBezTo>
              <a:cubicBezTo>
                <a:pt x="1357813" y="772483"/>
                <a:pt x="1350557" y="781121"/>
                <a:pt x="1363892" y="761119"/>
              </a:cubicBezTo>
              <a:cubicBezTo>
                <a:pt x="1396192" y="766502"/>
                <a:pt x="1402764" y="770698"/>
                <a:pt x="1437890" y="761119"/>
              </a:cubicBezTo>
              <a:cubicBezTo>
                <a:pt x="1447056" y="758619"/>
                <a:pt x="1457756" y="746539"/>
                <a:pt x="1464318" y="739977"/>
              </a:cubicBezTo>
              <a:cubicBezTo>
                <a:pt x="1466080" y="722358"/>
                <a:pt x="1466340" y="704524"/>
                <a:pt x="1469603" y="687121"/>
              </a:cubicBezTo>
              <a:cubicBezTo>
                <a:pt x="1475790" y="654124"/>
                <a:pt x="1480053" y="660997"/>
                <a:pt x="1490745" y="634266"/>
              </a:cubicBezTo>
              <a:cubicBezTo>
                <a:pt x="1499322" y="612823"/>
                <a:pt x="1501410" y="602174"/>
                <a:pt x="1506602" y="581410"/>
              </a:cubicBezTo>
              <a:cubicBezTo>
                <a:pt x="1504277" y="548857"/>
                <a:pt x="1504857" y="513349"/>
                <a:pt x="1496031" y="480985"/>
              </a:cubicBezTo>
              <a:cubicBezTo>
                <a:pt x="1493099" y="470234"/>
                <a:pt x="1488984" y="459842"/>
                <a:pt x="1485460" y="449271"/>
              </a:cubicBezTo>
              <a:cubicBezTo>
                <a:pt x="1480762" y="435179"/>
                <a:pt x="1478309" y="425333"/>
                <a:pt x="1469603" y="412273"/>
              </a:cubicBezTo>
              <a:cubicBezTo>
                <a:pt x="1466839" y="408126"/>
                <a:pt x="1462556" y="405225"/>
                <a:pt x="1459032" y="401701"/>
              </a:cubicBezTo>
              <a:cubicBezTo>
                <a:pt x="1457270" y="384083"/>
                <a:pt x="1453746" y="366552"/>
                <a:pt x="1453746" y="348846"/>
              </a:cubicBezTo>
              <a:cubicBezTo>
                <a:pt x="1453746" y="134993"/>
                <a:pt x="1518054" y="154162"/>
                <a:pt x="1490745" y="116282"/>
              </a:cubicBezTo>
              <a:close/>
            </a:path>
          </a:pathLst>
        </a:custGeom>
        <a:solidFill>
          <a:srgbClr val="2F75B5"/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59983</xdr:colOff>
      <xdr:row>6</xdr:row>
      <xdr:rowOff>68510</xdr:rowOff>
    </xdr:from>
    <xdr:to>
      <xdr:col>4</xdr:col>
      <xdr:colOff>117752</xdr:colOff>
      <xdr:row>7</xdr:row>
      <xdr:rowOff>53868</xdr:rowOff>
    </xdr:to>
    <xdr:sp macro="" textlink="$N$11">
      <xdr:nvSpPr>
        <xdr:cNvPr id="57" name="ZoneTexte 56">
          <a:extLst>
            <a:ext uri="{FF2B5EF4-FFF2-40B4-BE49-F238E27FC236}">
              <a16:creationId xmlns:a16="http://schemas.microsoft.com/office/drawing/2014/main" id="{770E97FC-FDF6-4EC2-8356-1199F8ECE699}"/>
            </a:ext>
          </a:extLst>
        </xdr:cNvPr>
        <xdr:cNvSpPr txBox="1"/>
      </xdr:nvSpPr>
      <xdr:spPr>
        <a:xfrm>
          <a:off x="2973512" y="1233922"/>
          <a:ext cx="662887" cy="17585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fld id="{1747D2EB-4C71-4E53-8071-AFC7AA410FC5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/>
            <a:t> 440 000 € </a:t>
          </a:fld>
          <a:endParaRPr lang="fr-FR" sz="1000"/>
        </a:p>
      </xdr:txBody>
    </xdr:sp>
    <xdr:clientData/>
  </xdr:twoCellAnchor>
  <xdr:twoCellAnchor>
    <xdr:from>
      <xdr:col>3</xdr:col>
      <xdr:colOff>254034</xdr:colOff>
      <xdr:row>32</xdr:row>
      <xdr:rowOff>52695</xdr:rowOff>
    </xdr:from>
    <xdr:to>
      <xdr:col>4</xdr:col>
      <xdr:colOff>341611</xdr:colOff>
      <xdr:row>33</xdr:row>
      <xdr:rowOff>73888</xdr:rowOff>
    </xdr:to>
    <xdr:sp macro="" textlink="$N$12">
      <xdr:nvSpPr>
        <xdr:cNvPr id="58" name="ZoneTexte 57">
          <a:extLst>
            <a:ext uri="{FF2B5EF4-FFF2-40B4-BE49-F238E27FC236}">
              <a16:creationId xmlns:a16="http://schemas.microsoft.com/office/drawing/2014/main" id="{6CCDEA76-4349-4295-ABAB-B6471CEC5B1E}"/>
            </a:ext>
          </a:extLst>
        </xdr:cNvPr>
        <xdr:cNvSpPr txBox="1"/>
      </xdr:nvSpPr>
      <xdr:spPr>
        <a:xfrm>
          <a:off x="3167563" y="6227136"/>
          <a:ext cx="692695" cy="2116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A9F0F81C-8D1E-4F1F-A442-48813BD854A4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250 000 € </a:t>
          </a:fld>
          <a:endParaRPr lang="fr-FR" sz="8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6</xdr:col>
      <xdr:colOff>143627</xdr:colOff>
      <xdr:row>12</xdr:row>
      <xdr:rowOff>142941</xdr:rowOff>
    </xdr:from>
    <xdr:to>
      <xdr:col>7</xdr:col>
      <xdr:colOff>235880</xdr:colOff>
      <xdr:row>13</xdr:row>
      <xdr:rowOff>164134</xdr:rowOff>
    </xdr:to>
    <xdr:sp macro="" textlink="$N$13">
      <xdr:nvSpPr>
        <xdr:cNvPr id="59" name="ZoneTexte 58">
          <a:extLst>
            <a:ext uri="{FF2B5EF4-FFF2-40B4-BE49-F238E27FC236}">
              <a16:creationId xmlns:a16="http://schemas.microsoft.com/office/drawing/2014/main" id="{7178D567-DB4E-45F2-8F5C-65A91A4B8F52}"/>
            </a:ext>
          </a:extLst>
        </xdr:cNvPr>
        <xdr:cNvSpPr txBox="1"/>
      </xdr:nvSpPr>
      <xdr:spPr>
        <a:xfrm>
          <a:off x="4872509" y="2507382"/>
          <a:ext cx="697371" cy="2116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32B3B765-83FC-470A-875D-4173ABA42B12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119 000 € </a:t>
          </a:fld>
          <a:endParaRPr lang="fr-FR" sz="6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3</xdr:col>
      <xdr:colOff>65245</xdr:colOff>
      <xdr:row>20</xdr:row>
      <xdr:rowOff>151197</xdr:rowOff>
    </xdr:from>
    <xdr:to>
      <xdr:col>4</xdr:col>
      <xdr:colOff>157498</xdr:colOff>
      <xdr:row>21</xdr:row>
      <xdr:rowOff>172390</xdr:rowOff>
    </xdr:to>
    <xdr:sp macro="" textlink="$N$14">
      <xdr:nvSpPr>
        <xdr:cNvPr id="60" name="ZoneTexte 59">
          <a:extLst>
            <a:ext uri="{FF2B5EF4-FFF2-40B4-BE49-F238E27FC236}">
              <a16:creationId xmlns:a16="http://schemas.microsoft.com/office/drawing/2014/main" id="{45B6974B-4920-4F51-A814-A3521B74F747}"/>
            </a:ext>
          </a:extLst>
        </xdr:cNvPr>
        <xdr:cNvSpPr txBox="1"/>
      </xdr:nvSpPr>
      <xdr:spPr>
        <a:xfrm>
          <a:off x="2978774" y="4039638"/>
          <a:ext cx="697371" cy="2116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0ABCA546-6555-461C-9243-21A3559348E5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119 000 € </a:t>
          </a:fld>
          <a:endParaRPr lang="fr-FR" sz="6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4</xdr:col>
      <xdr:colOff>219357</xdr:colOff>
      <xdr:row>23</xdr:row>
      <xdr:rowOff>36388</xdr:rowOff>
    </xdr:from>
    <xdr:to>
      <xdr:col>5</xdr:col>
      <xdr:colOff>258536</xdr:colOff>
      <xdr:row>24</xdr:row>
      <xdr:rowOff>0</xdr:rowOff>
    </xdr:to>
    <xdr:sp macro="" textlink="$N$15">
      <xdr:nvSpPr>
        <xdr:cNvPr id="61" name="ZoneTexte 60">
          <a:extLst>
            <a:ext uri="{FF2B5EF4-FFF2-40B4-BE49-F238E27FC236}">
              <a16:creationId xmlns:a16="http://schemas.microsoft.com/office/drawing/2014/main" id="{515AF490-3973-4FC8-9437-C76EC9B34A27}"/>
            </a:ext>
          </a:extLst>
        </xdr:cNvPr>
        <xdr:cNvSpPr txBox="1"/>
      </xdr:nvSpPr>
      <xdr:spPr>
        <a:xfrm>
          <a:off x="3743607" y="4499531"/>
          <a:ext cx="651500" cy="15411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4F00DCA3-DE0F-40BC-817D-869F7BEEE9D5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119 000 € </a:t>
          </a:fld>
          <a:endParaRPr lang="fr-FR" sz="6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1</xdr:col>
      <xdr:colOff>1204684</xdr:colOff>
      <xdr:row>8</xdr:row>
      <xdr:rowOff>44288</xdr:rowOff>
    </xdr:from>
    <xdr:to>
      <xdr:col>2</xdr:col>
      <xdr:colOff>503173</xdr:colOff>
      <xdr:row>9</xdr:row>
      <xdr:rowOff>73250</xdr:rowOff>
    </xdr:to>
    <xdr:sp macro="" textlink="$N$16">
      <xdr:nvSpPr>
        <xdr:cNvPr id="62" name="ZoneTexte 61">
          <a:extLst>
            <a:ext uri="{FF2B5EF4-FFF2-40B4-BE49-F238E27FC236}">
              <a16:creationId xmlns:a16="http://schemas.microsoft.com/office/drawing/2014/main" id="{CAEDB93A-03EC-48DA-B8FF-8E3E0DE28186}"/>
            </a:ext>
          </a:extLst>
        </xdr:cNvPr>
        <xdr:cNvSpPr txBox="1"/>
      </xdr:nvSpPr>
      <xdr:spPr>
        <a:xfrm>
          <a:off x="1809802" y="1601906"/>
          <a:ext cx="688018" cy="23066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A009587B-756E-48B3-A44C-B4722C26C91B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405 900 € </a:t>
          </a:fld>
          <a:endParaRPr lang="fr-FR" sz="6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0</xdr:col>
      <xdr:colOff>359690</xdr:colOff>
      <xdr:row>5</xdr:row>
      <xdr:rowOff>122465</xdr:rowOff>
    </xdr:from>
    <xdr:to>
      <xdr:col>1</xdr:col>
      <xdr:colOff>408214</xdr:colOff>
      <xdr:row>6</xdr:row>
      <xdr:rowOff>125179</xdr:rowOff>
    </xdr:to>
    <xdr:sp macro="" textlink="$N$17">
      <xdr:nvSpPr>
        <xdr:cNvPr id="63" name="ZoneTexte 62">
          <a:extLst>
            <a:ext uri="{FF2B5EF4-FFF2-40B4-BE49-F238E27FC236}">
              <a16:creationId xmlns:a16="http://schemas.microsoft.com/office/drawing/2014/main" id="{1ABBBFE0-3E31-44DC-AC38-7526B31A86FE}"/>
            </a:ext>
          </a:extLst>
        </xdr:cNvPr>
        <xdr:cNvSpPr txBox="1"/>
      </xdr:nvSpPr>
      <xdr:spPr>
        <a:xfrm>
          <a:off x="359690" y="1102179"/>
          <a:ext cx="660845" cy="1932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83B4CC67-121A-41BE-BC14-A8B142CF3805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280 000 € </a:t>
          </a:fld>
          <a:endParaRPr lang="fr-FR" sz="6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1</xdr:col>
      <xdr:colOff>637226</xdr:colOff>
      <xdr:row>18</xdr:row>
      <xdr:rowOff>28167</xdr:rowOff>
    </xdr:from>
    <xdr:to>
      <xdr:col>2</xdr:col>
      <xdr:colOff>269964</xdr:colOff>
      <xdr:row>19</xdr:row>
      <xdr:rowOff>39280</xdr:rowOff>
    </xdr:to>
    <xdr:sp macro="" textlink="$N$19">
      <xdr:nvSpPr>
        <xdr:cNvPr id="67" name="ZoneTexte 66">
          <a:extLst>
            <a:ext uri="{FF2B5EF4-FFF2-40B4-BE49-F238E27FC236}">
              <a16:creationId xmlns:a16="http://schemas.microsoft.com/office/drawing/2014/main" id="{9EF3ADB3-3C69-4824-BBE4-D5CA1F7F076D}"/>
            </a:ext>
          </a:extLst>
        </xdr:cNvPr>
        <xdr:cNvSpPr txBox="1"/>
      </xdr:nvSpPr>
      <xdr:spPr>
        <a:xfrm>
          <a:off x="1242344" y="3535608"/>
          <a:ext cx="1022267" cy="2016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39127DC3-7389-443E-99C6-6D9312D01589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758 200 € </a:t>
          </a:fld>
          <a:endParaRPr lang="fr-FR" sz="6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1</xdr:col>
      <xdr:colOff>1233402</xdr:colOff>
      <xdr:row>28</xdr:row>
      <xdr:rowOff>149374</xdr:rowOff>
    </xdr:from>
    <xdr:to>
      <xdr:col>2</xdr:col>
      <xdr:colOff>573312</xdr:colOff>
      <xdr:row>29</xdr:row>
      <xdr:rowOff>180647</xdr:rowOff>
    </xdr:to>
    <xdr:sp macro="" textlink="$N$20">
      <xdr:nvSpPr>
        <xdr:cNvPr id="68" name="ZoneTexte 67">
          <a:extLst>
            <a:ext uri="{FF2B5EF4-FFF2-40B4-BE49-F238E27FC236}">
              <a16:creationId xmlns:a16="http://schemas.microsoft.com/office/drawing/2014/main" id="{9F0F1E30-A7AB-4049-9B44-32EB04853FC1}"/>
            </a:ext>
          </a:extLst>
        </xdr:cNvPr>
        <xdr:cNvSpPr txBox="1"/>
      </xdr:nvSpPr>
      <xdr:spPr>
        <a:xfrm>
          <a:off x="1838520" y="5561815"/>
          <a:ext cx="729439" cy="2217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572E2CA6-45D8-40BB-BECA-1C463F9EBE78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32 000 € </a:t>
          </a:fld>
          <a:endParaRPr lang="fr-FR" sz="6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4</xdr:col>
      <xdr:colOff>472185</xdr:colOff>
      <xdr:row>27</xdr:row>
      <xdr:rowOff>69320</xdr:rowOff>
    </xdr:from>
    <xdr:to>
      <xdr:col>5</xdr:col>
      <xdr:colOff>612321</xdr:colOff>
      <xdr:row>28</xdr:row>
      <xdr:rowOff>54430</xdr:rowOff>
    </xdr:to>
    <xdr:sp macro="" textlink="$N$22">
      <xdr:nvSpPr>
        <xdr:cNvPr id="56" name="ZoneTexte 55">
          <a:extLst>
            <a:ext uri="{FF2B5EF4-FFF2-40B4-BE49-F238E27FC236}">
              <a16:creationId xmlns:a16="http://schemas.microsoft.com/office/drawing/2014/main" id="{D81DB6AB-7342-43D8-8BAA-4AE59FE16CFF}"/>
            </a:ext>
          </a:extLst>
        </xdr:cNvPr>
        <xdr:cNvSpPr txBox="1"/>
      </xdr:nvSpPr>
      <xdr:spPr>
        <a:xfrm>
          <a:off x="3996435" y="5294463"/>
          <a:ext cx="752457" cy="1756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853CA438-91A2-4663-B4CA-ACBD97685CC9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76 000 € </a:t>
          </a:fld>
          <a:endParaRPr lang="fr-FR" sz="4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6</xdr:col>
      <xdr:colOff>518282</xdr:colOff>
      <xdr:row>21</xdr:row>
      <xdr:rowOff>38378</xdr:rowOff>
    </xdr:from>
    <xdr:to>
      <xdr:col>8</xdr:col>
      <xdr:colOff>741</xdr:colOff>
      <xdr:row>22</xdr:row>
      <xdr:rowOff>59571</xdr:rowOff>
    </xdr:to>
    <xdr:sp macro="" textlink="$N$23">
      <xdr:nvSpPr>
        <xdr:cNvPr id="64" name="ZoneTexte 63">
          <a:extLst>
            <a:ext uri="{FF2B5EF4-FFF2-40B4-BE49-F238E27FC236}">
              <a16:creationId xmlns:a16="http://schemas.microsoft.com/office/drawing/2014/main" id="{CBBC37C1-1588-4E1D-9649-816CA16C6416}"/>
            </a:ext>
          </a:extLst>
        </xdr:cNvPr>
        <xdr:cNvSpPr txBox="1"/>
      </xdr:nvSpPr>
      <xdr:spPr>
        <a:xfrm>
          <a:off x="5247164" y="4117319"/>
          <a:ext cx="692695" cy="2116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E1F2CAE6-2408-40A2-8408-D51D986485D9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98 000 € </a:t>
          </a:fld>
          <a:endParaRPr lang="fr-FR" sz="6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4</xdr:col>
      <xdr:colOff>92541</xdr:colOff>
      <xdr:row>14</xdr:row>
      <xdr:rowOff>47757</xdr:rowOff>
    </xdr:from>
    <xdr:to>
      <xdr:col>5</xdr:col>
      <xdr:colOff>184794</xdr:colOff>
      <xdr:row>15</xdr:row>
      <xdr:rowOff>68950</xdr:rowOff>
    </xdr:to>
    <xdr:sp macro="" textlink="$N$24">
      <xdr:nvSpPr>
        <xdr:cNvPr id="69" name="ZoneTexte 68">
          <a:extLst>
            <a:ext uri="{FF2B5EF4-FFF2-40B4-BE49-F238E27FC236}">
              <a16:creationId xmlns:a16="http://schemas.microsoft.com/office/drawing/2014/main" id="{7E312AF4-8500-4DBF-9D21-EC693A884F98}"/>
            </a:ext>
          </a:extLst>
        </xdr:cNvPr>
        <xdr:cNvSpPr txBox="1"/>
      </xdr:nvSpPr>
      <xdr:spPr>
        <a:xfrm>
          <a:off x="3611188" y="2793198"/>
          <a:ext cx="697371" cy="2116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A98BF17F-B28E-4BC3-91FE-FE6B081FE3D9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120 000 € </a:t>
          </a:fld>
          <a:endParaRPr lang="fr-FR" sz="4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1</xdr:col>
      <xdr:colOff>897243</xdr:colOff>
      <xdr:row>21</xdr:row>
      <xdr:rowOff>108942</xdr:rowOff>
    </xdr:from>
    <xdr:to>
      <xdr:col>2</xdr:col>
      <xdr:colOff>205085</xdr:colOff>
      <xdr:row>22</xdr:row>
      <xdr:rowOff>130135</xdr:rowOff>
    </xdr:to>
    <xdr:sp macro="" textlink="$N$25">
      <xdr:nvSpPr>
        <xdr:cNvPr id="70" name="ZoneTexte 69">
          <a:extLst>
            <a:ext uri="{FF2B5EF4-FFF2-40B4-BE49-F238E27FC236}">
              <a16:creationId xmlns:a16="http://schemas.microsoft.com/office/drawing/2014/main" id="{4F0FE776-659B-4F9E-896F-42A633934DD1}"/>
            </a:ext>
          </a:extLst>
        </xdr:cNvPr>
        <xdr:cNvSpPr txBox="1"/>
      </xdr:nvSpPr>
      <xdr:spPr>
        <a:xfrm>
          <a:off x="1502361" y="4187883"/>
          <a:ext cx="697371" cy="2116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D4E0FBE2-F569-41C8-A841-0966A28B36B0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142 000 € </a:t>
          </a:fld>
          <a:endParaRPr lang="fr-FR" sz="4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4</xdr:col>
      <xdr:colOff>457260</xdr:colOff>
      <xdr:row>7</xdr:row>
      <xdr:rowOff>87667</xdr:rowOff>
    </xdr:from>
    <xdr:to>
      <xdr:col>5</xdr:col>
      <xdr:colOff>549513</xdr:colOff>
      <xdr:row>8</xdr:row>
      <xdr:rowOff>97654</xdr:rowOff>
    </xdr:to>
    <xdr:sp macro="" textlink="$N$26">
      <xdr:nvSpPr>
        <xdr:cNvPr id="71" name="ZoneTexte 70">
          <a:extLst>
            <a:ext uri="{FF2B5EF4-FFF2-40B4-BE49-F238E27FC236}">
              <a16:creationId xmlns:a16="http://schemas.microsoft.com/office/drawing/2014/main" id="{1F400114-3814-4334-80CF-8026EF2517D6}"/>
            </a:ext>
          </a:extLst>
        </xdr:cNvPr>
        <xdr:cNvSpPr txBox="1"/>
      </xdr:nvSpPr>
      <xdr:spPr>
        <a:xfrm>
          <a:off x="3975907" y="1443579"/>
          <a:ext cx="697371" cy="2116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829DC8EA-CFC7-4C86-9B42-DF37511558DD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164 000 € </a:t>
          </a:fld>
          <a:endParaRPr lang="fr-FR" sz="4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9</xdr:col>
      <xdr:colOff>22302</xdr:colOff>
      <xdr:row>24</xdr:row>
      <xdr:rowOff>27804</xdr:rowOff>
    </xdr:from>
    <xdr:to>
      <xdr:col>10</xdr:col>
      <xdr:colOff>114555</xdr:colOff>
      <xdr:row>25</xdr:row>
      <xdr:rowOff>48997</xdr:rowOff>
    </xdr:to>
    <xdr:sp macro="" textlink="$N$27">
      <xdr:nvSpPr>
        <xdr:cNvPr id="72" name="ZoneTexte 71">
          <a:extLst>
            <a:ext uri="{FF2B5EF4-FFF2-40B4-BE49-F238E27FC236}">
              <a16:creationId xmlns:a16="http://schemas.microsoft.com/office/drawing/2014/main" id="{44BE3693-2001-4890-A241-6E3A9343C4BE}"/>
            </a:ext>
          </a:extLst>
        </xdr:cNvPr>
        <xdr:cNvSpPr txBox="1"/>
      </xdr:nvSpPr>
      <xdr:spPr>
        <a:xfrm>
          <a:off x="6608159" y="4681447"/>
          <a:ext cx="704575" cy="2116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902556AB-77A2-4021-B067-C0C246E0EE77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186 000 € </a:t>
          </a:fld>
          <a:endParaRPr lang="fr-FR" sz="2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7</xdr:col>
      <xdr:colOff>254</xdr:colOff>
      <xdr:row>8</xdr:row>
      <xdr:rowOff>196681</xdr:rowOff>
    </xdr:from>
    <xdr:to>
      <xdr:col>8</xdr:col>
      <xdr:colOff>92507</xdr:colOff>
      <xdr:row>10</xdr:row>
      <xdr:rowOff>4963</xdr:rowOff>
    </xdr:to>
    <xdr:sp macro="" textlink="$N$28">
      <xdr:nvSpPr>
        <xdr:cNvPr id="73" name="ZoneTexte 72">
          <a:extLst>
            <a:ext uri="{FF2B5EF4-FFF2-40B4-BE49-F238E27FC236}">
              <a16:creationId xmlns:a16="http://schemas.microsoft.com/office/drawing/2014/main" id="{795FD871-3EFB-49F3-ADF8-D71FA46A7D61}"/>
            </a:ext>
          </a:extLst>
        </xdr:cNvPr>
        <xdr:cNvSpPr txBox="1"/>
      </xdr:nvSpPr>
      <xdr:spPr>
        <a:xfrm>
          <a:off x="5334254" y="1754299"/>
          <a:ext cx="697371" cy="2116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73F6CF38-3332-40F5-88B5-AA5980889AAE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208 000 € </a:t>
          </a:fld>
          <a:endParaRPr lang="fr-FR" sz="2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6</xdr:col>
      <xdr:colOff>51278</xdr:colOff>
      <xdr:row>7</xdr:row>
      <xdr:rowOff>49716</xdr:rowOff>
    </xdr:from>
    <xdr:to>
      <xdr:col>7</xdr:col>
      <xdr:colOff>143531</xdr:colOff>
      <xdr:row>8</xdr:row>
      <xdr:rowOff>59703</xdr:rowOff>
    </xdr:to>
    <xdr:sp macro="" textlink="$N$29">
      <xdr:nvSpPr>
        <xdr:cNvPr id="74" name="ZoneTexte 73">
          <a:extLst>
            <a:ext uri="{FF2B5EF4-FFF2-40B4-BE49-F238E27FC236}">
              <a16:creationId xmlns:a16="http://schemas.microsoft.com/office/drawing/2014/main" id="{0C297C37-940A-4EC0-A3F3-24BF50D72E55}"/>
            </a:ext>
          </a:extLst>
        </xdr:cNvPr>
        <xdr:cNvSpPr txBox="1"/>
      </xdr:nvSpPr>
      <xdr:spPr>
        <a:xfrm>
          <a:off x="4780160" y="1405628"/>
          <a:ext cx="697371" cy="2116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C3B2700A-A9F3-4E0D-BFF3-3FB44B7B3412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230 000 € </a:t>
          </a:fld>
          <a:endParaRPr lang="fr-FR" sz="2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8</xdr:col>
      <xdr:colOff>426168</xdr:colOff>
      <xdr:row>31</xdr:row>
      <xdr:rowOff>160770</xdr:rowOff>
    </xdr:from>
    <xdr:to>
      <xdr:col>9</xdr:col>
      <xdr:colOff>518422</xdr:colOff>
      <xdr:row>32</xdr:row>
      <xdr:rowOff>181963</xdr:rowOff>
    </xdr:to>
    <xdr:sp macro="" textlink="$N$30">
      <xdr:nvSpPr>
        <xdr:cNvPr id="75" name="ZoneTexte 74">
          <a:extLst>
            <a:ext uri="{FF2B5EF4-FFF2-40B4-BE49-F238E27FC236}">
              <a16:creationId xmlns:a16="http://schemas.microsoft.com/office/drawing/2014/main" id="{6061D4F6-C2C8-449D-BBDC-E76DE1A99D60}"/>
            </a:ext>
          </a:extLst>
        </xdr:cNvPr>
        <xdr:cNvSpPr txBox="1"/>
      </xdr:nvSpPr>
      <xdr:spPr>
        <a:xfrm>
          <a:off x="6365286" y="6144711"/>
          <a:ext cx="697371" cy="2116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25E8CA11-81DE-49DB-9AED-DA35926A983D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252 000 € </a:t>
          </a:fld>
          <a:endParaRPr lang="fr-FR" sz="2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2</xdr:col>
      <xdr:colOff>555112</xdr:colOff>
      <xdr:row>25</xdr:row>
      <xdr:rowOff>113072</xdr:rowOff>
    </xdr:from>
    <xdr:to>
      <xdr:col>3</xdr:col>
      <xdr:colOff>333601</xdr:colOff>
      <xdr:row>26</xdr:row>
      <xdr:rowOff>134265</xdr:rowOff>
    </xdr:to>
    <xdr:sp macro="" textlink="$N$31">
      <xdr:nvSpPr>
        <xdr:cNvPr id="76" name="ZoneTexte 75">
          <a:extLst>
            <a:ext uri="{FF2B5EF4-FFF2-40B4-BE49-F238E27FC236}">
              <a16:creationId xmlns:a16="http://schemas.microsoft.com/office/drawing/2014/main" id="{F58DFD02-3050-43BF-B93F-5CBD93F38F6F}"/>
            </a:ext>
          </a:extLst>
        </xdr:cNvPr>
        <xdr:cNvSpPr txBox="1"/>
      </xdr:nvSpPr>
      <xdr:spPr>
        <a:xfrm>
          <a:off x="2549759" y="4954013"/>
          <a:ext cx="697371" cy="2116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002A41AA-AC0F-4C71-A397-6FB305880B43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274 000 € </a:t>
          </a:fld>
          <a:endParaRPr lang="fr-FR" sz="2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1</xdr:col>
      <xdr:colOff>841131</xdr:colOff>
      <xdr:row>13</xdr:row>
      <xdr:rowOff>164729</xdr:rowOff>
    </xdr:from>
    <xdr:to>
      <xdr:col>2</xdr:col>
      <xdr:colOff>148973</xdr:colOff>
      <xdr:row>14</xdr:row>
      <xdr:rowOff>185922</xdr:rowOff>
    </xdr:to>
    <xdr:sp macro="" textlink="$N$32">
      <xdr:nvSpPr>
        <xdr:cNvPr id="77" name="ZoneTexte 76">
          <a:extLst>
            <a:ext uri="{FF2B5EF4-FFF2-40B4-BE49-F238E27FC236}">
              <a16:creationId xmlns:a16="http://schemas.microsoft.com/office/drawing/2014/main" id="{937FAF80-EE4D-42AC-8C0C-04D79A9C61E3}"/>
            </a:ext>
          </a:extLst>
        </xdr:cNvPr>
        <xdr:cNvSpPr txBox="1"/>
      </xdr:nvSpPr>
      <xdr:spPr>
        <a:xfrm>
          <a:off x="1446249" y="2719670"/>
          <a:ext cx="697371" cy="2116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1E92576C-6E8E-4F7B-81D6-369F53BED646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296 000 € </a:t>
          </a:fld>
          <a:endParaRPr lang="fr-FR" sz="2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7</xdr:col>
      <xdr:colOff>269115</xdr:colOff>
      <xdr:row>16</xdr:row>
      <xdr:rowOff>86588</xdr:rowOff>
    </xdr:from>
    <xdr:to>
      <xdr:col>8</xdr:col>
      <xdr:colOff>361368</xdr:colOff>
      <xdr:row>17</xdr:row>
      <xdr:rowOff>107781</xdr:rowOff>
    </xdr:to>
    <xdr:sp macro="" textlink="$N$33">
      <xdr:nvSpPr>
        <xdr:cNvPr id="78" name="ZoneTexte 77">
          <a:extLst>
            <a:ext uri="{FF2B5EF4-FFF2-40B4-BE49-F238E27FC236}">
              <a16:creationId xmlns:a16="http://schemas.microsoft.com/office/drawing/2014/main" id="{090EEB3F-DBD5-404E-BD31-A770D8E39301}"/>
            </a:ext>
          </a:extLst>
        </xdr:cNvPr>
        <xdr:cNvSpPr txBox="1"/>
      </xdr:nvSpPr>
      <xdr:spPr>
        <a:xfrm>
          <a:off x="5603115" y="3213029"/>
          <a:ext cx="697371" cy="2116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F00EA8A5-4C3B-4078-8ACB-5448BF820ECB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318 000 € </a:t>
          </a:fld>
          <a:endParaRPr lang="fr-FR" sz="1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6</xdr:col>
      <xdr:colOff>390278</xdr:colOff>
      <xdr:row>32</xdr:row>
      <xdr:rowOff>22455</xdr:rowOff>
    </xdr:from>
    <xdr:to>
      <xdr:col>7</xdr:col>
      <xdr:colOff>482531</xdr:colOff>
      <xdr:row>33</xdr:row>
      <xdr:rowOff>43648</xdr:rowOff>
    </xdr:to>
    <xdr:sp macro="" textlink="$N$34">
      <xdr:nvSpPr>
        <xdr:cNvPr id="79" name="ZoneTexte 78">
          <a:extLst>
            <a:ext uri="{FF2B5EF4-FFF2-40B4-BE49-F238E27FC236}">
              <a16:creationId xmlns:a16="http://schemas.microsoft.com/office/drawing/2014/main" id="{6CB945CB-483C-48AE-9F0E-25D1BD2A3AC1}"/>
            </a:ext>
          </a:extLst>
        </xdr:cNvPr>
        <xdr:cNvSpPr txBox="1"/>
      </xdr:nvSpPr>
      <xdr:spPr>
        <a:xfrm>
          <a:off x="5119160" y="6196896"/>
          <a:ext cx="697371" cy="2116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9B03DBCF-922B-44E6-8E4F-2926EBFC7827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340 000 € </a:t>
          </a:fld>
          <a:endParaRPr lang="fr-FR" sz="1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1</xdr:col>
      <xdr:colOff>77792</xdr:colOff>
      <xdr:row>6</xdr:row>
      <xdr:rowOff>125179</xdr:rowOff>
    </xdr:from>
    <xdr:to>
      <xdr:col>1</xdr:col>
      <xdr:colOff>875697</xdr:colOff>
      <xdr:row>8</xdr:row>
      <xdr:rowOff>2185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2ADA041-9302-4096-90DA-030AAC2FCDFE}"/>
            </a:ext>
          </a:extLst>
        </xdr:cNvPr>
        <xdr:cNvCxnSpPr>
          <a:stCxn id="63" idx="2"/>
        </xdr:cNvCxnSpPr>
      </xdr:nvCxnSpPr>
      <xdr:spPr>
        <a:xfrm>
          <a:off x="690113" y="1295393"/>
          <a:ext cx="797905" cy="27161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472362</xdr:colOff>
      <xdr:row>27</xdr:row>
      <xdr:rowOff>85076</xdr:rowOff>
    </xdr:from>
    <xdr:to>
      <xdr:col>1</xdr:col>
      <xdr:colOff>1338448</xdr:colOff>
      <xdr:row>30</xdr:row>
      <xdr:rowOff>22762</xdr:rowOff>
    </xdr:to>
    <xdr:cxnSp macro="">
      <xdr:nvCxnSpPr>
        <xdr:cNvPr id="80" name="Connecteur droit avec flèche 79">
          <a:extLst>
            <a:ext uri="{FF2B5EF4-FFF2-40B4-BE49-F238E27FC236}">
              <a16:creationId xmlns:a16="http://schemas.microsoft.com/office/drawing/2014/main" id="{97962088-D358-4FE4-AB1F-97CB7047E2BC}"/>
            </a:ext>
          </a:extLst>
        </xdr:cNvPr>
        <xdr:cNvCxnSpPr/>
      </xdr:nvCxnSpPr>
      <xdr:spPr>
        <a:xfrm flipV="1">
          <a:off x="1077480" y="5307017"/>
          <a:ext cx="866086" cy="50918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225640</xdr:colOff>
      <xdr:row>29</xdr:row>
      <xdr:rowOff>125031</xdr:rowOff>
    </xdr:from>
    <xdr:to>
      <xdr:col>1</xdr:col>
      <xdr:colOff>637912</xdr:colOff>
      <xdr:row>30</xdr:row>
      <xdr:rowOff>136144</xdr:rowOff>
    </xdr:to>
    <xdr:sp macro="" textlink="$N$18">
      <xdr:nvSpPr>
        <xdr:cNvPr id="65" name="ZoneTexte 64">
          <a:extLst>
            <a:ext uri="{FF2B5EF4-FFF2-40B4-BE49-F238E27FC236}">
              <a16:creationId xmlns:a16="http://schemas.microsoft.com/office/drawing/2014/main" id="{80E91BB6-4F4E-4329-8B33-42D6B311C36F}"/>
            </a:ext>
          </a:extLst>
        </xdr:cNvPr>
        <xdr:cNvSpPr txBox="1"/>
      </xdr:nvSpPr>
      <xdr:spPr>
        <a:xfrm>
          <a:off x="225640" y="5727972"/>
          <a:ext cx="1017390" cy="2016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02BA7A25-56E3-4E66-8611-372361373EAA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554 100 € </a:t>
          </a:fld>
          <a:endParaRPr lang="fr-FR" sz="6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4</xdr:col>
      <xdr:colOff>463768</xdr:colOff>
      <xdr:row>35</xdr:row>
      <xdr:rowOff>56609</xdr:rowOff>
    </xdr:from>
    <xdr:to>
      <xdr:col>5</xdr:col>
      <xdr:colOff>409277</xdr:colOff>
      <xdr:row>38</xdr:row>
      <xdr:rowOff>124708</xdr:rowOff>
    </xdr:to>
    <xdr:cxnSp macro="">
      <xdr:nvCxnSpPr>
        <xdr:cNvPr id="81" name="Connecteur droit avec flèche 80">
          <a:extLst>
            <a:ext uri="{FF2B5EF4-FFF2-40B4-BE49-F238E27FC236}">
              <a16:creationId xmlns:a16="http://schemas.microsoft.com/office/drawing/2014/main" id="{DB60A637-6089-48B9-BBB6-F83A1585B614}"/>
            </a:ext>
          </a:extLst>
        </xdr:cNvPr>
        <xdr:cNvCxnSpPr/>
      </xdr:nvCxnSpPr>
      <xdr:spPr>
        <a:xfrm flipV="1">
          <a:off x="3982415" y="6802550"/>
          <a:ext cx="550627" cy="63959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371010</xdr:colOff>
      <xdr:row>38</xdr:row>
      <xdr:rowOff>57109</xdr:rowOff>
    </xdr:from>
    <xdr:to>
      <xdr:col>4</xdr:col>
      <xdr:colOff>539751</xdr:colOff>
      <xdr:row>39</xdr:row>
      <xdr:rowOff>98462</xdr:rowOff>
    </xdr:to>
    <xdr:sp macro="" textlink="$N$21">
      <xdr:nvSpPr>
        <xdr:cNvPr id="55" name="ZoneTexte 54">
          <a:extLst>
            <a:ext uri="{FF2B5EF4-FFF2-40B4-BE49-F238E27FC236}">
              <a16:creationId xmlns:a16="http://schemas.microsoft.com/office/drawing/2014/main" id="{51135121-7FB1-473B-9E01-DCE42A6CFF6A}"/>
            </a:ext>
          </a:extLst>
        </xdr:cNvPr>
        <xdr:cNvSpPr txBox="1"/>
      </xdr:nvSpPr>
      <xdr:spPr>
        <a:xfrm>
          <a:off x="3284539" y="7374550"/>
          <a:ext cx="773859" cy="2318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 marL="0" indent="0"/>
          <a:fld id="{1D5D0EFF-3984-493B-B4E8-B8F959A08B0B}" type="TxLink">
            <a:rPr lang="en-US" sz="800" b="0" i="0" u="none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pPr marL="0" indent="0"/>
            <a:t> 54 000 € </a:t>
          </a:fld>
          <a:endParaRPr lang="fr-FR" sz="400" b="0" i="0" u="none" strike="noStrike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le-delareunion.com/fr/ville/les-trois-bassin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R42"/>
  <sheetViews>
    <sheetView tabSelected="1" zoomScale="70" zoomScaleNormal="70" workbookViewId="0">
      <selection activeCell="K15" sqref="K15"/>
    </sheetView>
  </sheetViews>
  <sheetFormatPr baseColWidth="10" defaultColWidth="9.140625" defaultRowHeight="15" x14ac:dyDescent="0.25"/>
  <cols>
    <col min="2" max="2" width="20.85546875" customWidth="1"/>
    <col min="3" max="3" width="13.7109375" customWidth="1"/>
    <col min="13" max="13" width="23.28515625" customWidth="1"/>
    <col min="14" max="14" width="20.28515625" customWidth="1"/>
    <col min="15" max="15" width="17.28515625" customWidth="1"/>
    <col min="16" max="16" width="15.85546875" customWidth="1"/>
    <col min="17" max="17" width="17.85546875" customWidth="1"/>
    <col min="18" max="18" width="16.7109375" customWidth="1"/>
  </cols>
  <sheetData>
    <row r="1" spans="2:18" ht="15.75" thickBot="1" x14ac:dyDescent="0.3"/>
    <row r="2" spans="2:18" ht="15.75" thickBot="1" x14ac:dyDescent="0.3">
      <c r="B2" t="s">
        <v>10</v>
      </c>
      <c r="C2" s="17" t="s">
        <v>3</v>
      </c>
      <c r="P2" s="27" t="s">
        <v>7</v>
      </c>
      <c r="Q2" s="28"/>
    </row>
    <row r="3" spans="2:18" x14ac:dyDescent="0.25">
      <c r="P3" s="2">
        <v>1</v>
      </c>
      <c r="Q3" s="2" t="s">
        <v>3</v>
      </c>
    </row>
    <row r="4" spans="2:18" x14ac:dyDescent="0.25">
      <c r="P4" s="1">
        <v>2</v>
      </c>
      <c r="Q4" s="1" t="s">
        <v>4</v>
      </c>
    </row>
    <row r="5" spans="2:18" x14ac:dyDescent="0.25">
      <c r="P5" s="1">
        <v>3</v>
      </c>
      <c r="Q5" s="1" t="s">
        <v>5</v>
      </c>
    </row>
    <row r="6" spans="2:18" x14ac:dyDescent="0.25">
      <c r="P6" s="1">
        <v>4</v>
      </c>
      <c r="Q6" s="1" t="s">
        <v>6</v>
      </c>
    </row>
    <row r="8" spans="2:18" ht="15.75" thickBot="1" x14ac:dyDescent="0.3"/>
    <row r="9" spans="2:18" ht="15.75" thickBot="1" x14ac:dyDescent="0.3">
      <c r="N9" s="13">
        <f>_xlfn.IFS($C$2=$O$10,$O$9,$P$10=$C$2,$P$9,$C$2=$Q$10,$Q$9,$C$2=$R$10,$R$9)</f>
        <v>1</v>
      </c>
      <c r="O9" s="14">
        <v>1</v>
      </c>
      <c r="P9" s="15">
        <v>2</v>
      </c>
      <c r="Q9" s="14">
        <v>3</v>
      </c>
      <c r="R9" s="14">
        <v>4</v>
      </c>
    </row>
    <row r="10" spans="2:18" ht="15.75" thickBot="1" x14ac:dyDescent="0.3">
      <c r="M10" s="3" t="s">
        <v>2</v>
      </c>
      <c r="N10" s="3" t="s">
        <v>8</v>
      </c>
      <c r="O10" s="3" t="s">
        <v>3</v>
      </c>
      <c r="P10" s="3" t="s">
        <v>4</v>
      </c>
      <c r="Q10" s="3" t="s">
        <v>5</v>
      </c>
      <c r="R10" s="3" t="s">
        <v>6</v>
      </c>
    </row>
    <row r="11" spans="2:18" ht="16.5" customHeight="1" x14ac:dyDescent="0.25">
      <c r="M11" s="7" t="s">
        <v>26</v>
      </c>
      <c r="N11" s="4">
        <f>IF($N$9=1,O11,IF($N$9=2,P11,IF($N$9=3,Q11,R11)))</f>
        <v>440000</v>
      </c>
      <c r="O11" s="5">
        <f>SUM(P11:R11)</f>
        <v>440000</v>
      </c>
      <c r="P11" s="5">
        <v>200000</v>
      </c>
      <c r="Q11" s="5">
        <v>150000</v>
      </c>
      <c r="R11" s="5">
        <v>90000</v>
      </c>
    </row>
    <row r="12" spans="2:18" x14ac:dyDescent="0.25">
      <c r="M12" s="7" t="s">
        <v>27</v>
      </c>
      <c r="N12" s="4">
        <f t="shared" ref="N12:N34" si="0">IF($N$9=1,O12,IF($N$9=2,P12,IF($N$9=3,Q12,R12)))</f>
        <v>250000</v>
      </c>
      <c r="O12" s="5">
        <f t="shared" ref="O12:O34" si="1">SUM(P12:R12)</f>
        <v>250000</v>
      </c>
      <c r="P12" s="6">
        <v>145000</v>
      </c>
      <c r="Q12" s="6">
        <v>90000</v>
      </c>
      <c r="R12" s="6">
        <v>15000</v>
      </c>
    </row>
    <row r="13" spans="2:18" x14ac:dyDescent="0.25">
      <c r="M13" s="7" t="s">
        <v>28</v>
      </c>
      <c r="N13" s="4">
        <f t="shared" si="0"/>
        <v>119000</v>
      </c>
      <c r="O13" s="5">
        <f t="shared" si="1"/>
        <v>119000</v>
      </c>
      <c r="P13" s="6">
        <v>80000</v>
      </c>
      <c r="Q13" s="6">
        <v>20000</v>
      </c>
      <c r="R13" s="6">
        <v>19000</v>
      </c>
    </row>
    <row r="14" spans="2:18" x14ac:dyDescent="0.25">
      <c r="M14" s="7" t="s">
        <v>0</v>
      </c>
      <c r="N14" s="4">
        <f t="shared" si="0"/>
        <v>119000</v>
      </c>
      <c r="O14" s="5">
        <f t="shared" si="1"/>
        <v>119000</v>
      </c>
      <c r="P14" s="6">
        <v>80000</v>
      </c>
      <c r="Q14" s="6">
        <v>20000</v>
      </c>
      <c r="R14" s="6">
        <v>19000</v>
      </c>
    </row>
    <row r="15" spans="2:18" x14ac:dyDescent="0.25">
      <c r="M15" s="7" t="s">
        <v>29</v>
      </c>
      <c r="N15" s="4">
        <f t="shared" si="0"/>
        <v>119000</v>
      </c>
      <c r="O15" s="5">
        <f t="shared" si="1"/>
        <v>119000</v>
      </c>
      <c r="P15" s="6">
        <v>80000</v>
      </c>
      <c r="Q15" s="6">
        <v>20000</v>
      </c>
      <c r="R15" s="6">
        <v>19000</v>
      </c>
    </row>
    <row r="16" spans="2:18" x14ac:dyDescent="0.25">
      <c r="M16" s="7" t="s">
        <v>30</v>
      </c>
      <c r="N16" s="4">
        <f t="shared" si="0"/>
        <v>405900</v>
      </c>
      <c r="O16" s="5">
        <f t="shared" si="1"/>
        <v>405900</v>
      </c>
      <c r="P16" s="6">
        <v>260000</v>
      </c>
      <c r="Q16" s="6">
        <v>100000</v>
      </c>
      <c r="R16" s="6">
        <v>45900</v>
      </c>
    </row>
    <row r="17" spans="13:18" x14ac:dyDescent="0.25">
      <c r="M17" s="7" t="s">
        <v>31</v>
      </c>
      <c r="N17" s="4">
        <f t="shared" si="0"/>
        <v>280000</v>
      </c>
      <c r="O17" s="5">
        <f t="shared" si="1"/>
        <v>280000</v>
      </c>
      <c r="P17" s="6">
        <v>30000</v>
      </c>
      <c r="Q17" s="6">
        <v>150000</v>
      </c>
      <c r="R17" s="6">
        <v>100000</v>
      </c>
    </row>
    <row r="18" spans="13:18" x14ac:dyDescent="0.25">
      <c r="M18" s="7" t="s">
        <v>32</v>
      </c>
      <c r="N18" s="4">
        <f t="shared" si="0"/>
        <v>554100</v>
      </c>
      <c r="O18" s="5">
        <f t="shared" si="1"/>
        <v>554100</v>
      </c>
      <c r="P18" s="6">
        <v>200000</v>
      </c>
      <c r="Q18" s="6">
        <v>200000</v>
      </c>
      <c r="R18" s="6">
        <v>154100</v>
      </c>
    </row>
    <row r="19" spans="13:18" x14ac:dyDescent="0.25">
      <c r="M19" s="7" t="s">
        <v>33</v>
      </c>
      <c r="N19" s="4">
        <f t="shared" si="0"/>
        <v>758200</v>
      </c>
      <c r="O19" s="5">
        <f t="shared" si="1"/>
        <v>758200</v>
      </c>
      <c r="P19" s="6">
        <v>300000</v>
      </c>
      <c r="Q19" s="6">
        <v>250000</v>
      </c>
      <c r="R19" s="6">
        <v>208200</v>
      </c>
    </row>
    <row r="20" spans="13:18" x14ac:dyDescent="0.25">
      <c r="M20" s="7" t="s">
        <v>34</v>
      </c>
      <c r="N20" s="4">
        <f t="shared" si="0"/>
        <v>32000</v>
      </c>
      <c r="O20" s="5">
        <f t="shared" si="1"/>
        <v>32000</v>
      </c>
      <c r="P20" s="6">
        <v>10000</v>
      </c>
      <c r="Q20" s="6">
        <v>15000</v>
      </c>
      <c r="R20" s="6">
        <v>7000</v>
      </c>
    </row>
    <row r="21" spans="13:18" x14ac:dyDescent="0.25">
      <c r="M21" s="7" t="s">
        <v>47</v>
      </c>
      <c r="N21" s="4">
        <f t="shared" si="0"/>
        <v>54000</v>
      </c>
      <c r="O21" s="5">
        <f t="shared" si="1"/>
        <v>54000</v>
      </c>
      <c r="P21" s="6">
        <v>20000</v>
      </c>
      <c r="Q21" s="6">
        <v>20000</v>
      </c>
      <c r="R21" s="6">
        <v>14000</v>
      </c>
    </row>
    <row r="22" spans="13:18" x14ac:dyDescent="0.25">
      <c r="M22" s="7" t="s">
        <v>35</v>
      </c>
      <c r="N22" s="4">
        <f t="shared" si="0"/>
        <v>76000</v>
      </c>
      <c r="O22" s="5">
        <f t="shared" si="1"/>
        <v>76000</v>
      </c>
      <c r="P22" s="6">
        <v>30000</v>
      </c>
      <c r="Q22" s="6">
        <v>25000</v>
      </c>
      <c r="R22" s="6">
        <v>21000</v>
      </c>
    </row>
    <row r="23" spans="13:18" x14ac:dyDescent="0.25">
      <c r="M23" s="7" t="s">
        <v>36</v>
      </c>
      <c r="N23" s="4">
        <f>IF($N$9=1,O23,IF($N$9=2,P23,IF($N$9=3,Q23,R23)))</f>
        <v>98000</v>
      </c>
      <c r="O23" s="5">
        <f t="shared" si="1"/>
        <v>98000</v>
      </c>
      <c r="P23" s="6">
        <v>40000</v>
      </c>
      <c r="Q23" s="6">
        <v>30000</v>
      </c>
      <c r="R23" s="6">
        <v>28000</v>
      </c>
    </row>
    <row r="24" spans="13:18" x14ac:dyDescent="0.25">
      <c r="M24" s="7" t="s">
        <v>1</v>
      </c>
      <c r="N24" s="4">
        <f t="shared" si="0"/>
        <v>120000</v>
      </c>
      <c r="O24" s="5">
        <f t="shared" si="1"/>
        <v>120000</v>
      </c>
      <c r="P24" s="6">
        <v>50000</v>
      </c>
      <c r="Q24" s="6">
        <v>35000</v>
      </c>
      <c r="R24" s="6">
        <v>35000</v>
      </c>
    </row>
    <row r="25" spans="13:18" x14ac:dyDescent="0.25">
      <c r="M25" s="7" t="s">
        <v>37</v>
      </c>
      <c r="N25" s="4">
        <f t="shared" si="0"/>
        <v>142000</v>
      </c>
      <c r="O25" s="5">
        <f t="shared" si="1"/>
        <v>142000</v>
      </c>
      <c r="P25" s="6">
        <v>60000</v>
      </c>
      <c r="Q25" s="6">
        <v>40000</v>
      </c>
      <c r="R25" s="6">
        <v>42000</v>
      </c>
    </row>
    <row r="26" spans="13:18" x14ac:dyDescent="0.25">
      <c r="M26" s="7" t="s">
        <v>38</v>
      </c>
      <c r="N26" s="4">
        <f t="shared" si="0"/>
        <v>164000</v>
      </c>
      <c r="O26" s="5">
        <f t="shared" si="1"/>
        <v>164000</v>
      </c>
      <c r="P26" s="6">
        <v>70000</v>
      </c>
      <c r="Q26" s="6">
        <v>45000</v>
      </c>
      <c r="R26" s="6">
        <v>49000</v>
      </c>
    </row>
    <row r="27" spans="13:18" x14ac:dyDescent="0.25">
      <c r="M27" s="7" t="s">
        <v>39</v>
      </c>
      <c r="N27" s="4">
        <f t="shared" si="0"/>
        <v>186000</v>
      </c>
      <c r="O27" s="5">
        <f t="shared" si="1"/>
        <v>186000</v>
      </c>
      <c r="P27" s="6">
        <v>80000</v>
      </c>
      <c r="Q27" s="6">
        <v>50000</v>
      </c>
      <c r="R27" s="6">
        <v>56000</v>
      </c>
    </row>
    <row r="28" spans="13:18" x14ac:dyDescent="0.25">
      <c r="M28" s="7" t="s">
        <v>40</v>
      </c>
      <c r="N28" s="4">
        <f t="shared" si="0"/>
        <v>208000</v>
      </c>
      <c r="O28" s="5">
        <f t="shared" si="1"/>
        <v>208000</v>
      </c>
      <c r="P28" s="6">
        <v>90000</v>
      </c>
      <c r="Q28" s="6">
        <v>55000</v>
      </c>
      <c r="R28" s="6">
        <v>63000</v>
      </c>
    </row>
    <row r="29" spans="13:18" x14ac:dyDescent="0.25">
      <c r="M29" s="7" t="s">
        <v>41</v>
      </c>
      <c r="N29" s="4">
        <f t="shared" si="0"/>
        <v>230000</v>
      </c>
      <c r="O29" s="5">
        <f t="shared" si="1"/>
        <v>230000</v>
      </c>
      <c r="P29" s="6">
        <v>100000</v>
      </c>
      <c r="Q29" s="6">
        <v>60000</v>
      </c>
      <c r="R29" s="6">
        <v>70000</v>
      </c>
    </row>
    <row r="30" spans="13:18" x14ac:dyDescent="0.25">
      <c r="M30" s="7" t="s">
        <v>42</v>
      </c>
      <c r="N30" s="4">
        <f t="shared" si="0"/>
        <v>252000</v>
      </c>
      <c r="O30" s="5">
        <f t="shared" si="1"/>
        <v>252000</v>
      </c>
      <c r="P30" s="6">
        <v>110000</v>
      </c>
      <c r="Q30" s="6">
        <v>65000</v>
      </c>
      <c r="R30" s="6">
        <v>77000</v>
      </c>
    </row>
    <row r="31" spans="13:18" x14ac:dyDescent="0.25">
      <c r="M31" s="7" t="s">
        <v>43</v>
      </c>
      <c r="N31" s="4">
        <f t="shared" si="0"/>
        <v>274000</v>
      </c>
      <c r="O31" s="5">
        <f t="shared" si="1"/>
        <v>274000</v>
      </c>
      <c r="P31" s="6">
        <v>120000</v>
      </c>
      <c r="Q31" s="6">
        <v>70000</v>
      </c>
      <c r="R31" s="6">
        <v>84000</v>
      </c>
    </row>
    <row r="32" spans="13:18" x14ac:dyDescent="0.25">
      <c r="M32" s="7" t="s">
        <v>44</v>
      </c>
      <c r="N32" s="4">
        <f t="shared" si="0"/>
        <v>296000</v>
      </c>
      <c r="O32" s="5">
        <f t="shared" si="1"/>
        <v>296000</v>
      </c>
      <c r="P32" s="6">
        <v>130000</v>
      </c>
      <c r="Q32" s="6">
        <v>75000</v>
      </c>
      <c r="R32" s="6">
        <v>91000</v>
      </c>
    </row>
    <row r="33" spans="2:18" x14ac:dyDescent="0.25">
      <c r="M33" s="7" t="s">
        <v>45</v>
      </c>
      <c r="N33" s="4">
        <f t="shared" si="0"/>
        <v>318000</v>
      </c>
      <c r="O33" s="5">
        <f t="shared" si="1"/>
        <v>318000</v>
      </c>
      <c r="P33" s="6">
        <v>140000</v>
      </c>
      <c r="Q33" s="6">
        <v>80000</v>
      </c>
      <c r="R33" s="6">
        <v>98000</v>
      </c>
    </row>
    <row r="34" spans="2:18" x14ac:dyDescent="0.25">
      <c r="M34" s="7" t="s">
        <v>46</v>
      </c>
      <c r="N34" s="4">
        <f t="shared" si="0"/>
        <v>340000</v>
      </c>
      <c r="O34" s="5">
        <f t="shared" si="1"/>
        <v>340000</v>
      </c>
      <c r="P34" s="6">
        <v>150000</v>
      </c>
      <c r="Q34" s="6">
        <v>85000</v>
      </c>
      <c r="R34" s="6">
        <v>105000</v>
      </c>
    </row>
    <row r="42" spans="2:18" x14ac:dyDescent="0.25">
      <c r="B42" t="s">
        <v>9</v>
      </c>
      <c r="C42" s="8"/>
      <c r="D42" s="9"/>
      <c r="E42" s="10"/>
      <c r="F42" s="11"/>
      <c r="G42" s="12"/>
    </row>
  </sheetData>
  <mergeCells count="1">
    <mergeCell ref="P2:Q2"/>
  </mergeCells>
  <dataValidations count="1">
    <dataValidation type="list" allowBlank="1" showInputMessage="1" showErrorMessage="1" sqref="C2" xr:uid="{3C18D442-3C29-468D-B79D-88282DBD00FE}">
      <formula1>Sélection</formula1>
    </dataValidation>
  </dataValidations>
  <hyperlinks>
    <hyperlink ref="A9" r:id="rId1" display="http://www.ile-delareunion.com/fr/ville/les-trois-bassins.html" xr:uid="{AD0FD7D1-8A34-41D4-8075-1E568449D4A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AD0BF-A7F8-44FF-B735-8E59FA83D2B3}">
  <sheetPr codeName="Feuil2"/>
  <dimension ref="A1:L27"/>
  <sheetViews>
    <sheetView workbookViewId="0">
      <selection activeCell="D19" sqref="D19"/>
    </sheetView>
  </sheetViews>
  <sheetFormatPr baseColWidth="10" defaultRowHeight="15" x14ac:dyDescent="0.25"/>
  <cols>
    <col min="1" max="1" width="21.7109375" bestFit="1" customWidth="1"/>
    <col min="2" max="2" width="16.140625" customWidth="1"/>
    <col min="4" max="4" width="7.7109375" customWidth="1"/>
    <col min="5" max="5" width="11.42578125" customWidth="1"/>
    <col min="6" max="6" width="15" customWidth="1"/>
    <col min="7" max="7" width="13.42578125" customWidth="1"/>
    <col min="11" max="11" width="15.7109375" customWidth="1"/>
  </cols>
  <sheetData>
    <row r="1" spans="1:12" x14ac:dyDescent="0.25">
      <c r="A1" s="29" t="s">
        <v>19</v>
      </c>
      <c r="B1" s="29"/>
      <c r="D1" s="29" t="s">
        <v>18</v>
      </c>
      <c r="E1" s="29"/>
      <c r="F1" s="29"/>
      <c r="G1" s="29"/>
    </row>
    <row r="2" spans="1:12" ht="15.75" thickBot="1" x14ac:dyDescent="0.3"/>
    <row r="3" spans="1:12" ht="15.75" thickBot="1" x14ac:dyDescent="0.3">
      <c r="A3" s="23" t="s">
        <v>2</v>
      </c>
      <c r="B3" s="23" t="s">
        <v>8</v>
      </c>
      <c r="E3" s="26" t="s">
        <v>11</v>
      </c>
      <c r="F3" s="26" t="s">
        <v>12</v>
      </c>
      <c r="G3" s="26" t="s">
        <v>13</v>
      </c>
    </row>
    <row r="4" spans="1:12" x14ac:dyDescent="0.25">
      <c r="A4" s="16" t="str">
        <f>Indicateurs!M11</f>
        <v>SaintDenis</v>
      </c>
      <c r="B4" s="4">
        <f>Indicateurs!N11</f>
        <v>440000</v>
      </c>
      <c r="D4" s="7">
        <v>1</v>
      </c>
      <c r="E4" s="24"/>
      <c r="F4" s="5">
        <v>0</v>
      </c>
      <c r="G4" s="25" t="s">
        <v>20</v>
      </c>
    </row>
    <row r="5" spans="1:12" x14ac:dyDescent="0.25">
      <c r="A5" s="16" t="str">
        <f>Indicateurs!M12</f>
        <v>SaintPierre</v>
      </c>
      <c r="B5" s="4">
        <f>Indicateurs!N12</f>
        <v>250000</v>
      </c>
      <c r="D5" s="7">
        <v>2</v>
      </c>
      <c r="E5" s="8"/>
      <c r="F5" s="6">
        <f>0.25*F7</f>
        <v>60783.333333333336</v>
      </c>
      <c r="G5" s="19" t="s">
        <v>21</v>
      </c>
    </row>
    <row r="6" spans="1:12" x14ac:dyDescent="0.25">
      <c r="A6" s="16" t="str">
        <f>Indicateurs!M13</f>
        <v>BrasPanon</v>
      </c>
      <c r="B6" s="4">
        <f>Indicateurs!N13</f>
        <v>119000</v>
      </c>
      <c r="D6" s="7">
        <v>3</v>
      </c>
      <c r="E6" s="9"/>
      <c r="F6" s="6">
        <f>0.75*F7</f>
        <v>182350</v>
      </c>
      <c r="G6" s="19" t="s">
        <v>22</v>
      </c>
    </row>
    <row r="7" spans="1:12" x14ac:dyDescent="0.25">
      <c r="A7" s="16" t="str">
        <f>Indicateurs!M14</f>
        <v>Cilaos</v>
      </c>
      <c r="B7" s="4">
        <f>Indicateurs!N14</f>
        <v>119000</v>
      </c>
      <c r="D7" s="7">
        <v>4</v>
      </c>
      <c r="E7" s="10"/>
      <c r="F7" s="6">
        <f>G12</f>
        <v>243133.33333333334</v>
      </c>
      <c r="G7" s="19" t="s">
        <v>23</v>
      </c>
    </row>
    <row r="8" spans="1:12" x14ac:dyDescent="0.25">
      <c r="A8" s="16" t="str">
        <f>Indicateurs!M15</f>
        <v>EntreDeux</v>
      </c>
      <c r="B8" s="4">
        <f>Indicateurs!N15</f>
        <v>119000</v>
      </c>
      <c r="D8" s="7">
        <v>5</v>
      </c>
      <c r="E8" s="11"/>
      <c r="F8" s="6">
        <f>1.25*F7</f>
        <v>303916.66666666669</v>
      </c>
      <c r="G8" s="19" t="s">
        <v>24</v>
      </c>
    </row>
    <row r="9" spans="1:12" x14ac:dyDescent="0.25">
      <c r="A9" s="16" t="str">
        <f>Indicateurs!M16</f>
        <v>LaPossession</v>
      </c>
      <c r="B9" s="4">
        <f>Indicateurs!N16</f>
        <v>405900</v>
      </c>
      <c r="D9" s="7">
        <v>6</v>
      </c>
      <c r="E9" s="12"/>
      <c r="F9" s="6">
        <f>2*F7</f>
        <v>486266.66666666669</v>
      </c>
      <c r="G9" s="19" t="s">
        <v>25</v>
      </c>
    </row>
    <row r="10" spans="1:12" x14ac:dyDescent="0.25">
      <c r="A10" s="16" t="str">
        <f>Indicateurs!M17</f>
        <v>LePort</v>
      </c>
      <c r="B10" s="4">
        <f>Indicateurs!N17</f>
        <v>280000</v>
      </c>
      <c r="K10" s="18"/>
      <c r="L10" s="18"/>
    </row>
    <row r="11" spans="1:12" x14ac:dyDescent="0.25">
      <c r="A11" s="16" t="str">
        <f>Indicateurs!M18</f>
        <v>LesAvirons</v>
      </c>
      <c r="B11" s="4">
        <f>Indicateurs!N18</f>
        <v>554100</v>
      </c>
    </row>
    <row r="12" spans="1:12" x14ac:dyDescent="0.25">
      <c r="A12" s="16" t="str">
        <f>Indicateurs!M19</f>
        <v>LesTroisBassins</v>
      </c>
      <c r="B12" s="4">
        <f>Indicateurs!N19</f>
        <v>758200</v>
      </c>
      <c r="F12" t="s">
        <v>14</v>
      </c>
      <c r="G12" s="18">
        <f>AVERAGE(B4:B27)</f>
        <v>243133.33333333334</v>
      </c>
    </row>
    <row r="13" spans="1:12" x14ac:dyDescent="0.25">
      <c r="A13" s="16" t="str">
        <f>Indicateurs!M20</f>
        <v>EtangSale</v>
      </c>
      <c r="B13" s="4">
        <f>Indicateurs!N20</f>
        <v>32000</v>
      </c>
    </row>
    <row r="14" spans="1:12" x14ac:dyDescent="0.25">
      <c r="A14" s="16" t="str">
        <f>Indicateurs!M21</f>
        <v>Petiteile</v>
      </c>
      <c r="B14" s="4">
        <f>Indicateurs!N21</f>
        <v>54000</v>
      </c>
      <c r="G14" s="18"/>
    </row>
    <row r="15" spans="1:12" x14ac:dyDescent="0.25">
      <c r="A15" s="16" t="str">
        <f>Indicateurs!M22</f>
        <v>LeTampon</v>
      </c>
      <c r="B15" s="4">
        <f>Indicateurs!N22</f>
        <v>76000</v>
      </c>
      <c r="F15" s="21" t="s">
        <v>26</v>
      </c>
      <c r="G15" s="19" t="s">
        <v>15</v>
      </c>
    </row>
    <row r="16" spans="1:12" x14ac:dyDescent="0.25">
      <c r="A16" s="16" t="str">
        <f>Indicateurs!M23</f>
        <v>PlainedesPalmistes</v>
      </c>
      <c r="B16" s="4">
        <f>Indicateurs!N23</f>
        <v>98000</v>
      </c>
      <c r="F16" s="20">
        <f>VLOOKUP(actReg,A4:B27,2,FALSE)</f>
        <v>440000</v>
      </c>
      <c r="G16" s="19" t="s">
        <v>16</v>
      </c>
    </row>
    <row r="17" spans="1:7" x14ac:dyDescent="0.25">
      <c r="A17" s="16" t="str">
        <f>Indicateurs!M24</f>
        <v>Salazie</v>
      </c>
      <c r="B17" s="4">
        <f>Indicateurs!N24</f>
        <v>120000</v>
      </c>
      <c r="F17" s="22" t="str">
        <f>VLOOKUP(actRegValue,F4:G9,2,TRUE)</f>
        <v>Rang4</v>
      </c>
      <c r="G17" s="19" t="s">
        <v>17</v>
      </c>
    </row>
    <row r="18" spans="1:7" x14ac:dyDescent="0.25">
      <c r="A18" s="16" t="str">
        <f>Indicateurs!M25</f>
        <v>SaintLeu</v>
      </c>
      <c r="B18" s="4">
        <f>Indicateurs!N25</f>
        <v>142000</v>
      </c>
    </row>
    <row r="19" spans="1:7" x14ac:dyDescent="0.25">
      <c r="A19" s="16" t="str">
        <f>Indicateurs!M26</f>
        <v>SainteMarie</v>
      </c>
      <c r="B19" s="4">
        <f>Indicateurs!N26</f>
        <v>164000</v>
      </c>
    </row>
    <row r="20" spans="1:7" x14ac:dyDescent="0.25">
      <c r="A20" s="16" t="str">
        <f>Indicateurs!M27</f>
        <v>SainteRose</v>
      </c>
      <c r="B20" s="4">
        <f>Indicateurs!N27</f>
        <v>186000</v>
      </c>
    </row>
    <row r="21" spans="1:7" x14ac:dyDescent="0.25">
      <c r="A21" s="16" t="str">
        <f>Indicateurs!M28</f>
        <v>SaintAndre</v>
      </c>
      <c r="B21" s="4">
        <f>Indicateurs!N28</f>
        <v>208000</v>
      </c>
    </row>
    <row r="22" spans="1:7" x14ac:dyDescent="0.25">
      <c r="A22" s="16" t="str">
        <f>Indicateurs!M29</f>
        <v>SainteSuzanne</v>
      </c>
      <c r="B22" s="4">
        <f>Indicateurs!N29</f>
        <v>230000</v>
      </c>
    </row>
    <row r="23" spans="1:7" x14ac:dyDescent="0.25">
      <c r="A23" s="16" t="str">
        <f>Indicateurs!M30</f>
        <v>SaintPhilippe</v>
      </c>
      <c r="B23" s="4">
        <f>Indicateurs!N30</f>
        <v>252000</v>
      </c>
    </row>
    <row r="24" spans="1:7" x14ac:dyDescent="0.25">
      <c r="A24" s="16" t="str">
        <f>Indicateurs!M31</f>
        <v>SaintLouis</v>
      </c>
      <c r="B24" s="4">
        <f>Indicateurs!N31</f>
        <v>274000</v>
      </c>
    </row>
    <row r="25" spans="1:7" x14ac:dyDescent="0.25">
      <c r="A25" s="16" t="str">
        <f>Indicateurs!M32</f>
        <v>SaintPaul</v>
      </c>
      <c r="B25" s="4">
        <f>Indicateurs!N32</f>
        <v>296000</v>
      </c>
    </row>
    <row r="26" spans="1:7" x14ac:dyDescent="0.25">
      <c r="A26" s="16" t="str">
        <f>Indicateurs!M33</f>
        <v>SaintBenoît</v>
      </c>
      <c r="B26" s="4">
        <f>Indicateurs!N33</f>
        <v>318000</v>
      </c>
    </row>
    <row r="27" spans="1:7" x14ac:dyDescent="0.25">
      <c r="A27" s="16" t="str">
        <f>Indicateurs!M34</f>
        <v>SaintJoseph</v>
      </c>
      <c r="B27" s="4">
        <f>Indicateurs!N34</f>
        <v>340000</v>
      </c>
    </row>
  </sheetData>
  <autoFilter ref="A3:B27" xr:uid="{1BF4CD9C-9EB7-4182-BB46-1CA21829E670}"/>
  <mergeCells count="2">
    <mergeCell ref="A1:B1"/>
    <mergeCell ref="D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Indicateurs</vt:lpstr>
      <vt:lpstr>Données</vt:lpstr>
      <vt:lpstr>actReg</vt:lpstr>
      <vt:lpstr>actRegCode</vt:lpstr>
      <vt:lpstr>actRegValue</vt:lpstr>
      <vt:lpstr>Rang0</vt:lpstr>
      <vt:lpstr>Rang1</vt:lpstr>
      <vt:lpstr>Rang2</vt:lpstr>
      <vt:lpstr>Rang3</vt:lpstr>
      <vt:lpstr>Rang4</vt:lpstr>
      <vt:lpstr>Rang5</vt:lpstr>
      <vt:lpstr>Sélection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2018-03-03T09:58:10Z</dcterms:modified>
</cp:coreProperties>
</file>