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Marie\Desktop\Temp\"/>
    </mc:Choice>
  </mc:AlternateContent>
  <bookViews>
    <workbookView xWindow="0" yWindow="0" windowWidth="28800" windowHeight="12435"/>
  </bookViews>
  <sheets>
    <sheet name="Table" sheetId="1" r:id="rId1"/>
    <sheet name="TDC" sheetId="2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<sst xmlns="http://schemas.openxmlformats.org/spreadsheetml/2006/main" count="159" uniqueCount="76">
  <si>
    <t>Banque</t>
  </si>
  <si>
    <t>Réf</t>
  </si>
  <si>
    <t>Type</t>
  </si>
  <si>
    <t>Montant K€</t>
  </si>
  <si>
    <t>Taux</t>
  </si>
  <si>
    <t>Date Début</t>
  </si>
  <si>
    <t>Durée</t>
  </si>
  <si>
    <t>Date Fin</t>
  </si>
  <si>
    <t>Intérêts</t>
  </si>
  <si>
    <t>Val</t>
  </si>
  <si>
    <t>Numéro</t>
  </si>
  <si>
    <t>Commentaires</t>
  </si>
  <si>
    <t>Indic</t>
  </si>
  <si>
    <t>Id</t>
  </si>
  <si>
    <t>DateR</t>
  </si>
  <si>
    <t>RembtT</t>
  </si>
  <si>
    <t>Rembt</t>
  </si>
  <si>
    <t>Localité</t>
  </si>
  <si>
    <t>SCI</t>
  </si>
  <si>
    <t>TERME</t>
  </si>
  <si>
    <t>0</t>
  </si>
  <si>
    <t>1</t>
  </si>
  <si>
    <t>2</t>
  </si>
  <si>
    <t>3</t>
  </si>
  <si>
    <t>4</t>
  </si>
  <si>
    <t>5</t>
  </si>
  <si>
    <t>6</t>
  </si>
  <si>
    <t>SCI-Les Bournelières /0</t>
  </si>
  <si>
    <t>Les Bournelières /0</t>
  </si>
  <si>
    <t>Biard-Parts Sociales</t>
  </si>
  <si>
    <t>Les Bournelières</t>
  </si>
  <si>
    <t>SCI-Les Bournelières /6</t>
  </si>
  <si>
    <t>Les Bournelières /6</t>
  </si>
  <si>
    <t>-Renvoi dividendes pour Appel de Fonds n° 6</t>
  </si>
  <si>
    <t>SCI-Les Chaumes /0</t>
  </si>
  <si>
    <t>Les Chaumes /0</t>
  </si>
  <si>
    <t>Saint Benoit-Parts Sociales</t>
  </si>
  <si>
    <t>Les Chaumes</t>
  </si>
  <si>
    <t>SCI-Les Chaumes /1</t>
  </si>
  <si>
    <t>Les Chaumes /1</t>
  </si>
  <si>
    <t>Saint Benoit-Appel de fonds n°1</t>
  </si>
  <si>
    <t>SCI-Les Chaumes /2</t>
  </si>
  <si>
    <t>Les Chaumes /2</t>
  </si>
  <si>
    <t>Saint Benoit-Appel de fonds n°2 Rembt: 8 K€ le 11/05/2020//</t>
  </si>
  <si>
    <t/>
  </si>
  <si>
    <t>PV</t>
  </si>
  <si>
    <t>Plus-Value N°: 1</t>
  </si>
  <si>
    <t>SCI-Les Bournelières //</t>
  </si>
  <si>
    <t>Les Bournelières //</t>
  </si>
  <si>
    <t>Plus-Value N°: 2</t>
  </si>
  <si>
    <t>DIV</t>
  </si>
  <si>
    <t>Dividende N°: 4</t>
  </si>
  <si>
    <t>/</t>
  </si>
  <si>
    <t>SCI-Les Bournelières /1</t>
  </si>
  <si>
    <t>Les Bournelières /1</t>
  </si>
  <si>
    <t>Biard-Appel de fonds n°1 Rembt Total le 11/08/2017</t>
  </si>
  <si>
    <t>SCI-Les Bournelières /2</t>
  </si>
  <si>
    <t>Les Bournelières /2</t>
  </si>
  <si>
    <t>Biard-Appel de fonds n°2 Rembt Total le 11/08/2017</t>
  </si>
  <si>
    <t>Les Bournelières /3</t>
  </si>
  <si>
    <t>Biard appel de fonds n°3 Rembt Total le 11/08/2017</t>
  </si>
  <si>
    <t>SCI-Les Bournelières /4</t>
  </si>
  <si>
    <t>Les Bournelières /4</t>
  </si>
  <si>
    <t>Biard  Les Bournalières 2 Appel de fonds #4 Rembt Partiel-8 K€ le 15/04/2019// 3 K€ le 28/06/2019//</t>
  </si>
  <si>
    <t>Biard  Les Bournalières 2 Appel de fonds #4 Rembt Partiel-8 K€ le 15/04/2019//</t>
  </si>
  <si>
    <t>Biard  Les Bournalières 2 Appel de fonds #4</t>
  </si>
  <si>
    <t>SCI-Les Bournelières /5</t>
  </si>
  <si>
    <t>Les Bournelières /5</t>
  </si>
  <si>
    <t>Biard  Les Bournalieres 2 Appel de fonds #5</t>
  </si>
  <si>
    <t>-Renvoi dividendes pour Appel de Fonds n° 6 Rembt: 10 K€ le 28/06/2019//</t>
  </si>
  <si>
    <t>Saint Benoit-Appel de fonds n°2</t>
  </si>
  <si>
    <t>In</t>
  </si>
  <si>
    <t>Total général</t>
  </si>
  <si>
    <t>Somme de Rembt</t>
  </si>
  <si>
    <t>Total</t>
  </si>
  <si>
    <t>Les Chaumes 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</si>
</sst>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2" formatCode="_-* #,##0\ &quot;€&quot;_-;\-* #,##0\ &quot;€&quot;_-;_-* &quot;-&quot;\ &quot;€&quot;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-40C]_-;\-* #,##0.00\ [$€-40C]_-;_-* &quot;-&quot;??\ [$€-40C]_-;_-@_-"/>
    <numFmt numFmtId="167" formatCode="dd/mm/yy;@"/>
    <numFmt numFmtId="168" formatCode="0.0000%"/>
    <numFmt numFmtId="169" formatCode="_-* #,##0,\K&quot;€&quot;_-;\-* #,##0\K&quot;€&quot;_-;_-* &quot;-&quot;\ \K&quot;€&quot;_-;_-@_-"/>
    <numFmt numFmtId="170" formatCode="_(&quot;$&quot;* #,##0.00_);_(&quot;$&quot;* \(#,##0.00\);_(&quot;$&quot;* &quot;-&quot;??_);_(@_)"/>
    <numFmt numFmtId="171" formatCode="#,##0.00_ \K&quot;€&quot;\ ;\-#,##0\ "/>
  </numFmts>
  <fonts count="8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name val="Calibri"/>
      <family val="1"/>
      <scheme val="minor"/>
    </font>
    <font>
      <sz val="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</borders>
  <cellStyleXfs count="9">
    <xf numFmtId="0" fontId="0" fillId="0" borderId="0"/>
    <xf numFmtId="0" fontId="1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5" fillId="0" borderId="0"/>
    <xf numFmtId="0" fontId="6" fillId="0" borderId="0"/>
    <xf numFmtId="170" fontId="3" fillId="0" borderId="0" applyFont="0" applyFill="0" applyBorder="0" applyAlignment="0" applyProtection="0"/>
    <xf numFmtId="0" fontId="7" fillId="3" borderId="0" applyFont="0">
      <alignment horizontal="center"/>
    </xf>
  </cellStyleXfs>
  <cellXfs count="94">
    <xf numFmtId="0" fontId="0" fillId="0" borderId="0" xfId="0"/>
    <xf numFmtId="0" fontId="3" fillId="0" borderId="0" xfId="4" applyFont="1" applyFill="1" applyProtection="1"/>
    <xf numFmtId="169" fontId="3" fillId="0" borderId="0" xfId="4" applyNumberFormat="1" applyFont="1" applyFill="1" applyProtection="1"/>
    <xf numFmtId="168" fontId="3" fillId="0" borderId="0" xfId="4" applyNumberFormat="1" applyFont="1" applyFill="1" applyProtection="1"/>
    <xf numFmtId="167" fontId="3" fillId="0" borderId="0" xfId="4" applyNumberFormat="1" applyFont="1" applyFill="1" applyProtection="1"/>
    <xf numFmtId="1" fontId="3" fillId="0" borderId="0" xfId="4" applyNumberFormat="1" applyFont="1" applyFill="1" applyAlignment="1" applyProtection="1">
      <alignment horizontal="center"/>
    </xf>
    <xf numFmtId="42" fontId="3" fillId="0" borderId="0" xfId="4" applyNumberFormat="1" applyFont="1" applyFill="1" applyProtection="1"/>
    <xf numFmtId="1" fontId="3" fillId="0" borderId="0" xfId="4" applyNumberFormat="1" applyFont="1" applyFill="1" applyProtection="1"/>
    <xf numFmtId="0" fontId="3" fillId="0" borderId="0" xfId="4" applyFont="1" applyFill="1" applyAlignment="1" applyProtection="1">
      <alignment horizontal="center"/>
    </xf>
    <xf numFmtId="0" fontId="3" fillId="0" borderId="4" xfId="4" applyFont="1" applyFill="1" applyBorder="1" applyProtection="1"/>
    <xf numFmtId="0" fontId="3" fillId="0" borderId="4" xfId="4" applyNumberFormat="1" applyFont="1" applyFill="1" applyBorder="1" applyProtection="1"/>
    <xf numFmtId="0" fontId="3" fillId="0" borderId="4" xfId="4" applyFill="1" applyBorder="1" applyProtection="1"/>
    <xf numFmtId="171" fontId="2" fillId="0" borderId="4" xfId="4" applyNumberFormat="1" applyFont="1" applyFill="1" applyBorder="1" applyAlignment="1">
      <alignment horizontal="center"/>
    </xf>
    <xf numFmtId="10" fontId="3" fillId="0" borderId="2" xfId="4" applyNumberFormat="1" applyFont="1" applyFill="1" applyBorder="1" applyProtection="1"/>
    <xf numFmtId="167" fontId="2" fillId="0" borderId="6" xfId="4" applyNumberFormat="1" applyFont="1" applyFill="1" applyBorder="1"/>
    <xf numFmtId="1" fontId="2" fillId="0" borderId="4" xfId="4" applyNumberFormat="1" applyFont="1" applyFill="1" applyBorder="1" applyAlignment="1" applyProtection="1">
      <alignment horizontal="center"/>
    </xf>
    <xf numFmtId="167" fontId="2" fillId="0" borderId="0" xfId="4" applyNumberFormat="1" applyFont="1" applyFill="1" applyBorder="1"/>
    <xf numFmtId="42" fontId="2" fillId="0" borderId="4" xfId="4" applyNumberFormat="1" applyFont="1" applyFill="1" applyBorder="1" applyProtection="1"/>
    <xf numFmtId="1" fontId="2" fillId="0" borderId="0" xfId="4" applyNumberFormat="1" applyFont="1" applyFill="1" applyBorder="1" applyAlignment="1">
      <alignment horizontal="center"/>
    </xf>
    <xf numFmtId="1" fontId="2" fillId="0" borderId="4" xfId="4" applyNumberFormat="1" applyFont="1" applyFill="1" applyBorder="1" applyProtection="1">
      <protection locked="0"/>
    </xf>
    <xf numFmtId="166" fontId="3" fillId="0" borderId="5" xfId="4" applyNumberFormat="1" applyFill="1" applyBorder="1" applyProtection="1">
      <protection locked="0"/>
    </xf>
    <xf numFmtId="0" fontId="3" fillId="0" borderId="0" xfId="4" applyFill="1" applyProtection="1"/>
    <xf numFmtId="167" fontId="3" fillId="0" borderId="0" xfId="4" applyNumberFormat="1" applyFill="1" applyProtection="1"/>
    <xf numFmtId="1" fontId="2" fillId="0" borderId="4" xfId="4" applyNumberFormat="1" applyFont="1" applyFill="1" applyBorder="1" applyAlignment="1">
      <alignment horizontal="center"/>
    </xf>
    <xf numFmtId="42" fontId="2" fillId="0" borderId="4" xfId="4" applyNumberFormat="1" applyFont="1" applyFill="1" applyBorder="1"/>
    <xf numFmtId="1" fontId="2" fillId="0" borderId="4" xfId="4" applyNumberFormat="1" applyFont="1" applyFill="1" applyBorder="1"/>
    <xf numFmtId="167" fontId="2" fillId="0" borderId="4" xfId="4" applyNumberFormat="1" applyFont="1" applyFill="1" applyBorder="1"/>
    <xf numFmtId="10" fontId="2" fillId="0" borderId="2" xfId="4" applyNumberFormat="1" applyFont="1" applyFill="1" applyBorder="1"/>
    <xf numFmtId="167" fontId="2" fillId="0" borderId="6" xfId="4" applyNumberFormat="1" applyFont="1" applyFill="1" applyBorder="1" applyProtection="1"/>
    <xf numFmtId="167" fontId="2" fillId="0" borderId="0" xfId="4" applyNumberFormat="1" applyFont="1" applyFill="1" applyBorder="1" applyProtection="1"/>
    <xf numFmtId="0" fontId="2" fillId="0" borderId="4" xfId="4" applyFont="1" applyFill="1" applyBorder="1"/>
    <xf numFmtId="0" fontId="2" fillId="0" borderId="4" xfId="4" applyNumberFormat="1" applyFont="1" applyFill="1" applyBorder="1"/>
    <xf numFmtId="166" fontId="2" fillId="0" borderId="5" xfId="4" applyNumberFormat="1" applyFont="1" applyFill="1" applyBorder="1"/>
    <xf numFmtId="0" fontId="3" fillId="0" borderId="5" xfId="4" applyFill="1" applyBorder="1" applyProtection="1"/>
    <xf numFmtId="0" fontId="3" fillId="0" borderId="1" xfId="4" applyFill="1" applyBorder="1" applyProtection="1"/>
    <xf numFmtId="167" fontId="3" fillId="0" borderId="3" xfId="4" applyNumberFormat="1" applyFill="1" applyBorder="1" applyProtection="1"/>
    <xf numFmtId="166" fontId="2" fillId="0" borderId="0" xfId="4" applyNumberFormat="1" applyFont="1" applyFill="1"/>
    <xf numFmtId="0" fontId="2" fillId="0" borderId="0" xfId="4" applyFont="1" applyFill="1"/>
    <xf numFmtId="167" fontId="2" fillId="0" borderId="0" xfId="4" applyNumberFormat="1" applyFont="1" applyFill="1"/>
    <xf numFmtId="0" fontId="3" fillId="0" borderId="0" xfId="4" applyFont="1" applyFill="1" applyBorder="1" applyProtection="1"/>
    <xf numFmtId="0" fontId="3" fillId="0" borderId="0" xfId="4" applyFill="1" applyBorder="1" applyProtection="1"/>
    <xf numFmtId="10" fontId="3" fillId="0" borderId="0" xfId="4" applyNumberFormat="1" applyFont="1" applyFill="1" applyBorder="1" applyProtection="1"/>
    <xf numFmtId="1" fontId="2" fillId="0" borderId="0" xfId="4" applyNumberFormat="1" applyFont="1" applyFill="1" applyBorder="1" applyAlignment="1" applyProtection="1">
      <alignment horizontal="center"/>
    </xf>
    <xf numFmtId="42" fontId="2" fillId="0" borderId="0" xfId="4" applyNumberFormat="1" applyFont="1" applyFill="1" applyBorder="1" applyProtection="1"/>
    <xf numFmtId="1" fontId="2" fillId="0" borderId="0" xfId="4" applyNumberFormat="1" applyFont="1" applyFill="1" applyBorder="1" applyProtection="1">
      <protection locked="0"/>
    </xf>
    <xf numFmtId="166" fontId="3" fillId="0" borderId="0" xfId="4" applyNumberFormat="1" applyFill="1" applyProtection="1">
      <protection locked="0"/>
    </xf>
    <xf numFmtId="0" fontId="2" fillId="0" borderId="0" xfId="4" applyFont="1" applyFill="1" applyBorder="1" applyProtection="1"/>
    <xf numFmtId="0" fontId="3" fillId="0" borderId="0" xfId="4" applyFont="1" applyFill="1" applyBorder="1" applyProtection="1">
      <protection locked="0"/>
    </xf>
    <xf numFmtId="166" fontId="2" fillId="0" borderId="0" xfId="4" applyNumberFormat="1" applyFont="1" applyFill="1" applyBorder="1" applyProtection="1">
      <protection locked="0"/>
    </xf>
    <xf numFmtId="2" fontId="3" fillId="0" borderId="0" xfId="4" applyNumberFormat="1" applyFill="1" applyProtection="1"/>
    <xf numFmtId="0" fontId="2" fillId="0" borderId="0" xfId="4" applyFont="1" applyFill="1" applyBorder="1"/>
    <xf numFmtId="10" fontId="2" fillId="0" borderId="4" xfId="4" applyNumberFormat="1" applyFont="1" applyFill="1" applyBorder="1"/>
    <xf numFmtId="166" fontId="2" fillId="0" borderId="0" xfId="4" applyNumberFormat="1" applyFont="1" applyFill="1" applyBorder="1"/>
    <xf numFmtId="2" fontId="2" fillId="0" borderId="0" xfId="4" applyNumberFormat="1" applyFont="1" applyFill="1"/>
    <xf numFmtId="0" fontId="2" fillId="0" borderId="0" xfId="4" applyFont="1" applyFill="1" applyProtection="1"/>
    <xf numFmtId="166" fontId="2" fillId="0" borderId="0" xfId="4" applyNumberFormat="1" applyFont="1" applyFill="1" applyProtection="1">
      <protection locked="0"/>
    </xf>
    <xf numFmtId="0" fontId="2" fillId="0" borderId="4" xfId="4" applyFont="1" applyFill="1" applyBorder="1" applyProtection="1"/>
    <xf numFmtId="166" fontId="2" fillId="0" borderId="5" xfId="4" applyNumberFormat="1" applyFont="1" applyFill="1" applyBorder="1" applyProtection="1">
      <protection locked="0"/>
    </xf>
    <xf numFmtId="42" fontId="2" fillId="0" borderId="0" xfId="4" applyNumberFormat="1" applyFont="1" applyFill="1" applyBorder="1"/>
    <xf numFmtId="10" fontId="2" fillId="0" borderId="0" xfId="4" applyNumberFormat="1" applyFont="1" applyFill="1" applyBorder="1"/>
    <xf numFmtId="1" fontId="2" fillId="0" borderId="0" xfId="4" applyNumberFormat="1" applyFont="1" applyFill="1" applyBorder="1"/>
    <xf numFmtId="0" fontId="3" fillId="0" borderId="0" xfId="4" applyFont="1" applyProtection="1"/>
    <xf numFmtId="0" fontId="3" fillId="0" borderId="0" xfId="4" applyProtection="1"/>
    <xf numFmtId="1" fontId="3" fillId="0" borderId="0" xfId="4" applyNumberFormat="1" applyFont="1" applyFill="1" applyBorder="1" applyAlignment="1" applyProtection="1">
      <alignment horizontal="center"/>
    </xf>
    <xf numFmtId="167" fontId="3" fillId="0" borderId="0" xfId="4" applyNumberFormat="1" applyFill="1" applyBorder="1" applyProtection="1"/>
    <xf numFmtId="42" fontId="3" fillId="0" borderId="0" xfId="4" applyNumberFormat="1" applyFill="1" applyBorder="1" applyProtection="1"/>
    <xf numFmtId="1" fontId="2" fillId="0" borderId="0" xfId="4" applyNumberFormat="1" applyFont="1" applyFill="1" applyAlignment="1">
      <alignment horizontal="center"/>
    </xf>
    <xf numFmtId="42" fontId="2" fillId="0" borderId="0" xfId="4" applyNumberFormat="1" applyFont="1" applyFill="1"/>
    <xf numFmtId="0" fontId="2" fillId="0" borderId="1" xfId="4" applyFont="1" applyFill="1" applyBorder="1"/>
    <xf numFmtId="0" fontId="3" fillId="0" borderId="4" xfId="4" applyFont="1" applyFill="1" applyBorder="1" applyProtection="1">
      <protection locked="0"/>
    </xf>
    <xf numFmtId="0" fontId="3" fillId="0" borderId="0" xfId="4" applyFont="1" applyFill="1" applyProtection="1">
      <protection locked="0"/>
    </xf>
    <xf numFmtId="2" fontId="3" fillId="0" borderId="3" xfId="4" applyNumberFormat="1" applyFill="1" applyBorder="1" applyProtection="1"/>
    <xf numFmtId="2" fontId="3" fillId="0" borderId="7" xfId="4" applyNumberFormat="1" applyFill="1" applyBorder="1" applyProtection="1"/>
    <xf numFmtId="2" fontId="3" fillId="0" borderId="0" xfId="4" applyNumberFormat="1" applyFill="1" applyBorder="1" applyProtection="1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171" fontId="0" fillId="0" borderId="0" xfId="0" applyNumberFormat="1"/>
    <xf numFmtId="2" fontId="3" fillId="0" borderId="0" xfId="4" applyNumberFormat="1" applyFont="1" applyFill="1" applyProtection="1"/>
    <xf numFmtId="2" fontId="0" fillId="0" borderId="0" xfId="0" applyNumberFormat="1"/>
    <xf numFmtId="0" fontId="4" fillId="2" borderId="6" xfId="4" applyFont="1" applyFill="1" applyBorder="1" applyProtection="1"/>
    <xf numFmtId="0" fontId="4" fillId="2" borderId="6" xfId="4" applyNumberFormat="1" applyFont="1" applyFill="1" applyBorder="1" applyProtection="1"/>
    <xf numFmtId="171" fontId="4" fillId="2" borderId="6" xfId="4" applyNumberFormat="1" applyFont="1" applyFill="1" applyBorder="1" applyAlignment="1">
      <alignment horizontal="center"/>
    </xf>
    <xf numFmtId="10" fontId="4" fillId="2" borderId="1" xfId="4" applyNumberFormat="1" applyFont="1" applyFill="1" applyBorder="1" applyProtection="1"/>
    <xf numFmtId="167" fontId="4" fillId="2" borderId="6" xfId="4" applyNumberFormat="1" applyFont="1" applyFill="1" applyBorder="1"/>
    <xf numFmtId="1" fontId="4" fillId="2" borderId="6" xfId="4" applyNumberFormat="1" applyFont="1" applyFill="1" applyBorder="1" applyAlignment="1" applyProtection="1">
      <alignment horizontal="center"/>
    </xf>
    <xf numFmtId="167" fontId="4" fillId="2" borderId="0" xfId="4" applyNumberFormat="1" applyFont="1" applyFill="1" applyBorder="1"/>
    <xf numFmtId="42" fontId="4" fillId="2" borderId="6" xfId="4" applyNumberFormat="1" applyFont="1" applyFill="1" applyBorder="1" applyProtection="1"/>
    <xf numFmtId="1" fontId="4" fillId="2" borderId="0" xfId="4" applyNumberFormat="1" applyFont="1" applyFill="1" applyBorder="1" applyAlignment="1">
      <alignment horizontal="center"/>
    </xf>
    <xf numFmtId="1" fontId="4" fillId="2" borderId="6" xfId="4" applyNumberFormat="1" applyFont="1" applyFill="1" applyBorder="1" applyProtection="1">
      <protection locked="0"/>
    </xf>
    <xf numFmtId="166" fontId="4" fillId="2" borderId="0" xfId="4" applyNumberFormat="1" applyFont="1" applyFill="1" applyBorder="1" applyProtection="1">
      <protection locked="0"/>
    </xf>
    <xf numFmtId="0" fontId="4" fillId="2" borderId="0" xfId="4" applyFont="1" applyFill="1" applyBorder="1" applyProtection="1"/>
    <xf numFmtId="167" fontId="4" fillId="2" borderId="0" xfId="4" applyNumberFormat="1" applyFont="1" applyFill="1" applyBorder="1" applyProtection="1"/>
    <xf numFmtId="2" fontId="4" fillId="2" borderId="0" xfId="4" applyNumberFormat="1" applyFont="1" applyFill="1" applyBorder="1" applyProtection="1"/>
  </cellXfs>
  <cellStyles count="9">
    <cellStyle name="Flashing" xfId="8"/>
    <cellStyle name="Milliers 2" xfId="2"/>
    <cellStyle name="Monétaire 2" xfId="7"/>
    <cellStyle name="Monétaire 3" xfId="3"/>
    <cellStyle name="Normal" xfId="0" builtinId="0"/>
    <cellStyle name="Normal 2" xfId="4"/>
    <cellStyle name="Normal 3" xfId="5"/>
    <cellStyle name="Normal 4" xfId="6"/>
    <cellStyle name="Normal 5" xfId="1"/>
  </cellStyles>
  <dxfs count="26">
    <dxf>
      <protection locked="1" hidden="0"/>
    </dxf>
    <dxf>
      <numFmt numFmtId="2" formatCode="0.00"/>
      <fill>
        <patternFill patternType="none">
          <fgColor indexed="64"/>
          <bgColor indexed="65"/>
        </patternFill>
      </fill>
      <protection locked="1" hidden="0"/>
    </dxf>
    <dxf>
      <numFmt numFmtId="2" formatCode="0.00"/>
      <fill>
        <patternFill patternType="none">
          <fgColor indexed="64"/>
          <bgColor indexed="65"/>
        </patternFill>
      </fill>
      <protection locked="1" hidden="0"/>
    </dxf>
    <dxf>
      <numFmt numFmtId="167" formatCode="dd/mm/yy;@"/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border diagonalUp="0" diagonalDown="0">
        <left/>
        <right/>
        <top/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d/mm/yy;@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1" formatCode="#,##0.00_ \K&quot;€&quot;\ ;\-#,##0\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z val="8"/>
        <color theme="1" tint="0.14996795556505021"/>
      </font>
      <fill>
        <patternFill>
          <bgColor theme="9" tint="0.59996337778862885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</border>
    </dxf>
    <dxf>
      <font>
        <sz val="8"/>
        <color theme="1" tint="0.14996795556505021"/>
      </font>
      <fill>
        <patternFill>
          <bgColor theme="9" tint="0.79998168889431442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8"/>
        <color theme="1" tint="0.14996795556505021"/>
      </font>
    </dxf>
    <dxf>
      <font>
        <sz val="8"/>
        <color theme="0"/>
      </font>
      <fill>
        <patternFill>
          <bgColor theme="7"/>
        </patternFill>
      </fill>
      <border diagonalUp="0" diagonalDown="0">
        <top style="medium">
          <color theme="0"/>
        </top>
        <vertical style="thin">
          <color theme="0"/>
        </vertical>
      </border>
    </dxf>
    <dxf>
      <font>
        <sz val="8"/>
        <color theme="0"/>
      </font>
      <fill>
        <patternFill>
          <bgColor theme="7"/>
        </patternFill>
      </fill>
      <border diagonalUp="0" diagonalDown="0">
        <bottom style="medium">
          <color theme="0"/>
        </bottom>
        <vertical style="thin">
          <color theme="0"/>
        </vertical>
      </border>
    </dxf>
    <dxf>
      <font>
        <sz val="8"/>
        <color theme="1" tint="0.14996795556505021"/>
      </font>
    </dxf>
  </dxfs>
  <tableStyles count="1" defaultTableStyle="TableStyleMedium2" defaultPivotStyle="PivotStyleLight16">
    <tableStyle name="Table Style 1" pivot="0" count="6">
      <tableStyleElement type="wholeTable" dxfId="25"/>
      <tableStyleElement type="headerRow" dxfId="24"/>
      <tableStyleElement type="totalRow" dxfId="23"/>
      <tableStyleElement type="firstColumn" dxfId="22"/>
      <tableStyleElement type="firstRowStripe" dxfId="21"/>
      <tableStyleElement type="secondRowStripe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Marie" refreshedDate="43968.654611458333" createdVersion="5" refreshedVersion="5" minRefreshableVersion="3" recordCount="19">
  <cacheSource type="worksheet">
    <worksheetSource name="Invest"/>
  </cacheSource>
  <cacheFields count="18">
    <cacheField name="Banque" numFmtId="0">
      <sharedItems/>
    </cacheField>
    <cacheField name="Réf" numFmtId="0">
      <sharedItems count="11">
        <s v="SCI-Les Bournelières //"/>
        <s v="SCI-Les Bournelières /0"/>
        <s v="SCI-Les Bournelières /1"/>
        <s v="SCI-Les Bournelières /2"/>
        <s v="In"/>
        <s v="SCI-Les Bournelières /4"/>
        <s v="SCI-Les Bournelières /5"/>
        <s v="SCI-Les Bournelières /6"/>
        <s v="SCI-Les Chaumes /0"/>
        <s v="SCI-Les Chaumes /1"/>
        <s v="SCI-Les Chaumes /2"/>
      </sharedItems>
    </cacheField>
    <cacheField name="Type" numFmtId="0">
      <sharedItems/>
    </cacheField>
    <cacheField name="Montant K€" numFmtId="171">
      <sharedItems containsSemiMixedTypes="0" containsString="0" containsNumber="1" minValue="0" maxValue="19.2" count="14">
        <n v="7"/>
        <n v="10"/>
        <n v="0.16"/>
        <n v="0.8"/>
        <n v="12"/>
        <n v="11.2"/>
        <n v="0"/>
        <n v="3"/>
        <n v="11"/>
        <n v="6"/>
        <n v="0.08"/>
        <n v="2"/>
        <n v="19.2"/>
        <n v="5.2"/>
      </sharedItems>
    </cacheField>
    <cacheField name="Taux" numFmtId="10">
      <sharedItems containsString="0" containsBlank="1" containsNumber="1" containsInteger="1" minValue="0" maxValue="0"/>
    </cacheField>
    <cacheField name="Date Début" numFmtId="167">
      <sharedItems containsSemiMixedTypes="0" containsNonDate="0" containsDate="1" containsString="0" minDate="2016-02-01T00:00:00" maxDate="2020-05-12T00:00:00"/>
    </cacheField>
    <cacheField name="Durée" numFmtId="1">
      <sharedItems containsSemiMixedTypes="0" containsString="0" containsNumber="1" minValue="0" maxValue="60.866664886474609"/>
    </cacheField>
    <cacheField name="Date Fin" numFmtId="167">
      <sharedItems containsSemiMixedTypes="0" containsNonDate="0" containsDate="1" containsString="0" minDate="2017-04-01T00:00:00" maxDate="2024-05-12T00:00:00"/>
    </cacheField>
    <cacheField name="Intérêts" numFmtId="42">
      <sharedItems containsSemiMixedTypes="0" containsString="0" containsNumber="1" containsInteger="1" minValue="0" maxValue="0"/>
    </cacheField>
    <cacheField name="Val" numFmtId="1">
      <sharedItems containsSemiMixedTypes="0" containsString="0" containsNumber="1" containsInteger="1" minValue="0" maxValue="1"/>
    </cacheField>
    <cacheField name="Numéro" numFmtId="0">
      <sharedItems/>
    </cacheField>
    <cacheField name="Commentaires" numFmtId="166">
      <sharedItems/>
    </cacheField>
    <cacheField name="Indic" numFmtId="0">
      <sharedItems containsMixedTypes="1" containsNumber="1" containsInteger="1" minValue="3" maxValue="3"/>
    </cacheField>
    <cacheField name="Id" numFmtId="0">
      <sharedItems count="2">
        <s v="Les Bournelières"/>
        <s v="Les Chaumes"/>
      </sharedItems>
    </cacheField>
    <cacheField name="DateR" numFmtId="167">
      <sharedItems containsNonDate="0" containsDate="1" containsString="0" containsBlank="1" minDate="2017-04-01T00:00:00" maxDate="2020-05-18T00:00:00" count="8">
        <d v="2019-06-28T00:00:00"/>
        <d v="2017-05-14T00:00:00"/>
        <d v="2017-04-01T00:00:00"/>
        <m/>
        <d v="2017-08-11T00:00:00"/>
        <d v="2019-04-15T00:00:00"/>
        <d v="2020-05-11T00:00:00"/>
        <d v="2020-05-17T00:00:00"/>
      </sharedItems>
    </cacheField>
    <cacheField name="RembtT" numFmtId="2">
      <sharedItems containsString="0" containsBlank="1" containsNumber="1" containsInteger="1" minValue="6" maxValue="24"/>
    </cacheField>
    <cacheField name="Rembt" numFmtId="2">
      <sharedItems containsString="0" containsBlank="1" containsNumber="1" minValue="0.8" maxValue="12"/>
    </cacheField>
    <cacheField name="Localit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s v="SCI"/>
    <x v="0"/>
    <s v="PV"/>
    <x v="0"/>
    <m/>
    <d v="2019-06-28T00:00:00"/>
    <n v="0"/>
    <d v="2019-06-28T00:00:00"/>
    <n v="0"/>
    <n v="0"/>
    <s v="Les Bournelières //"/>
    <s v="Plus-Value N°: 1"/>
    <s v=""/>
    <x v="0"/>
    <x v="0"/>
    <m/>
    <m/>
    <m/>
  </r>
  <r>
    <s v="SCI"/>
    <x v="0"/>
    <s v="PV"/>
    <x v="1"/>
    <m/>
    <d v="2017-05-14T00:00:00"/>
    <n v="0"/>
    <d v="2017-05-14T00:00:00"/>
    <n v="0"/>
    <n v="0"/>
    <s v="Les Bournelières //"/>
    <s v="Plus-Value N°: 2"/>
    <s v=""/>
    <x v="0"/>
    <x v="1"/>
    <m/>
    <m/>
    <m/>
  </r>
  <r>
    <s v="SCI"/>
    <x v="0"/>
    <s v="PV"/>
    <x v="1"/>
    <m/>
    <d v="2017-04-01T00:00:00"/>
    <n v="0"/>
    <d v="2017-04-01T00:00:00"/>
    <n v="0"/>
    <n v="0"/>
    <s v="Les Bournelières //"/>
    <s v="Plus-Value N°: 1"/>
    <s v=""/>
    <x v="0"/>
    <x v="2"/>
    <m/>
    <m/>
    <m/>
  </r>
  <r>
    <s v="SCI"/>
    <x v="0"/>
    <s v="DIV"/>
    <x v="1"/>
    <m/>
    <d v="2020-05-11T00:00:00"/>
    <n v="0"/>
    <d v="2020-05-11T00:00:00"/>
    <n v="0"/>
    <n v="0"/>
    <s v="Les Bournelières //"/>
    <s v="Dividende N°: 4"/>
    <s v="/"/>
    <x v="0"/>
    <x v="3"/>
    <m/>
    <m/>
    <m/>
  </r>
  <r>
    <s v="SCI"/>
    <x v="1"/>
    <s v="TERME"/>
    <x v="2"/>
    <n v="0"/>
    <d v="2016-02-01T00:00:00"/>
    <n v="60"/>
    <d v="2021-02-01T00:00:00"/>
    <n v="0"/>
    <n v="1"/>
    <s v="Les Bournelières /0"/>
    <s v="Biard-Parts Sociales"/>
    <s v="0"/>
    <x v="0"/>
    <x v="3"/>
    <m/>
    <m/>
    <m/>
  </r>
  <r>
    <s v="SCI"/>
    <x v="2"/>
    <s v="TERME"/>
    <x v="3"/>
    <n v="0"/>
    <d v="2016-02-11T00:00:00"/>
    <n v="18"/>
    <d v="2017-08-11T00:00:00"/>
    <n v="0"/>
    <n v="0"/>
    <s v="Les Bournelières /1"/>
    <s v="Biard-Appel de fonds n°1 Rembt Total le 11/08/2017"/>
    <s v="1"/>
    <x v="0"/>
    <x v="4"/>
    <n v="24"/>
    <n v="0.8"/>
    <m/>
  </r>
  <r>
    <s v="SCI"/>
    <x v="3"/>
    <s v="TERME"/>
    <x v="4"/>
    <n v="0"/>
    <d v="2016-02-11T00:00:00"/>
    <n v="18"/>
    <d v="2017-08-11T00:00:00"/>
    <n v="0"/>
    <n v="0"/>
    <s v="Les Bournelières /2"/>
    <s v="Biard-Appel de fonds n°2 Rembt Total le 11/08/2017"/>
    <s v="2"/>
    <x v="0"/>
    <x v="4"/>
    <n v="24"/>
    <n v="12"/>
    <m/>
  </r>
  <r>
    <s v="SCI"/>
    <x v="4"/>
    <s v="TERME"/>
    <x v="5"/>
    <n v="0"/>
    <d v="2017-02-11T00:00:00"/>
    <n v="6"/>
    <d v="2017-08-11T00:00:00"/>
    <n v="0"/>
    <n v="0"/>
    <s v="Les Bournelières /3"/>
    <s v="Biard appel de fonds n°3 Rembt Total le 11/08/2017"/>
    <s v="3"/>
    <x v="0"/>
    <x v="4"/>
    <n v="24"/>
    <n v="11.2"/>
    <m/>
  </r>
  <r>
    <s v="SCI"/>
    <x v="5"/>
    <s v="TERME"/>
    <x v="6"/>
    <n v="0"/>
    <d v="2019-06-28T00:00:00"/>
    <n v="0"/>
    <d v="2019-06-28T00:00:00"/>
    <n v="0"/>
    <n v="0"/>
    <s v="Les Bournelières /4"/>
    <s v="Biard  Les Bournalières 2 Appel de fonds #4 Rembt Partiel-8 K€ le 15/04/2019// 3 K€ le 28/06/2019//"/>
    <s v="4"/>
    <x v="0"/>
    <x v="0"/>
    <n v="13"/>
    <n v="3"/>
    <m/>
  </r>
  <r>
    <s v="SCI"/>
    <x v="5"/>
    <s v="TERME"/>
    <x v="7"/>
    <n v="0"/>
    <d v="2019-04-15T00:00:00"/>
    <n v="2"/>
    <d v="2019-06-28T00:00:00"/>
    <n v="0"/>
    <n v="0"/>
    <s v="Les Bournelières /4"/>
    <s v="Biard  Les Bournalières 2 Appel de fonds #4 Rembt Partiel-8 K€ le 15/04/2019//"/>
    <s v="4"/>
    <x v="0"/>
    <x v="0"/>
    <m/>
    <m/>
    <m/>
  </r>
  <r>
    <s v="SCI"/>
    <x v="5"/>
    <s v="TERME"/>
    <x v="8"/>
    <n v="0"/>
    <d v="2018-06-26T00:00:00"/>
    <n v="9.7666664123535156"/>
    <d v="2019-04-15T00:00:00"/>
    <n v="0"/>
    <n v="0"/>
    <s v="Les Bournelières /4"/>
    <s v="Biard  Les Bournalières 2 Appel de fonds #4"/>
    <s v="4"/>
    <x v="0"/>
    <x v="5"/>
    <n v="14"/>
    <n v="8"/>
    <m/>
  </r>
  <r>
    <s v="SCI"/>
    <x v="6"/>
    <s v="TERME"/>
    <x v="9"/>
    <n v="0"/>
    <d v="2018-08-07T00:00:00"/>
    <n v="8.3666667938232422"/>
    <d v="2019-04-15T00:00:00"/>
    <n v="0"/>
    <n v="0"/>
    <s v="Les Bournelières /5"/>
    <s v="Biard  Les Bournalieres 2 Appel de fonds #5"/>
    <s v="5"/>
    <x v="0"/>
    <x v="5"/>
    <n v="14"/>
    <n v="6"/>
    <m/>
  </r>
  <r>
    <s v="SCI"/>
    <x v="7"/>
    <s v="TERME"/>
    <x v="1"/>
    <n v="0"/>
    <d v="2019-03-31T00:00:00"/>
    <n v="60"/>
    <d v="2024-03-31T00:00:00"/>
    <n v="0"/>
    <n v="1"/>
    <s v="Les Bournelières /6"/>
    <s v="-Renvoi dividendes pour Appel de Fonds n° 6"/>
    <s v="6"/>
    <x v="0"/>
    <x v="3"/>
    <m/>
    <m/>
    <m/>
  </r>
  <r>
    <s v="SCI"/>
    <x v="7"/>
    <s v="TERME"/>
    <x v="6"/>
    <n v="0"/>
    <d v="2019-06-28T00:00:00"/>
    <n v="0"/>
    <d v="2019-06-28T00:00:00"/>
    <n v="0"/>
    <n v="0"/>
    <s v="Les Bournelières /6"/>
    <s v="-Renvoi dividendes pour Appel de Fonds n° 6 Rembt: 10 K€ le 28/06/2019//"/>
    <s v="6"/>
    <x v="0"/>
    <x v="0"/>
    <n v="13"/>
    <n v="10"/>
    <m/>
  </r>
  <r>
    <s v="SCI"/>
    <x v="8"/>
    <s v="TERME"/>
    <x v="10"/>
    <n v="0"/>
    <d v="2016-09-15T00:00:00"/>
    <n v="60"/>
    <d v="2021-09-15T00:00:00"/>
    <n v="0"/>
    <n v="1"/>
    <s v="Les Chaumes /0"/>
    <s v="Saint Benoit-Parts Sociales"/>
    <s v="0"/>
    <x v="1"/>
    <x v="3"/>
    <m/>
    <m/>
    <m/>
  </r>
  <r>
    <s v="SCI"/>
    <x v="9"/>
    <s v="TERME"/>
    <x v="11"/>
    <n v="0"/>
    <d v="2016-09-15T00:00:00"/>
    <n v="60.866664886474609"/>
    <d v="2021-09-15T00:00:00"/>
    <n v="0"/>
    <n v="1"/>
    <s v="Les Chaumes /1"/>
    <s v="Saint Benoit-Appel de fonds n°1"/>
    <s v="1"/>
    <x v="1"/>
    <x v="3"/>
    <m/>
    <m/>
    <m/>
  </r>
  <r>
    <s v="SCI"/>
    <x v="10"/>
    <s v="TERME"/>
    <x v="5"/>
    <n v="0"/>
    <d v="2020-05-11T00:00:00"/>
    <n v="32"/>
    <d v="2023-01-11T00:00:00"/>
    <n v="0"/>
    <n v="1"/>
    <s v="Les Chaumes /2"/>
    <s v="Saint Benoit-Appel de fonds n°2 Rembt: 8 K€ le 11/05/2020//"/>
    <s v="2"/>
    <x v="1"/>
    <x v="6"/>
    <n v="8"/>
    <n v="8"/>
    <m/>
  </r>
  <r>
    <s v="SCI"/>
    <x v="10"/>
    <s v="TERME"/>
    <x v="12"/>
    <n v="0"/>
    <d v="2018-01-17T00:00:00"/>
    <n v="28"/>
    <d v="2020-05-11T00:00:00"/>
    <n v="0"/>
    <n v="0"/>
    <s v="Les Chaumes /2"/>
    <s v="Saint Benoit-Appel de fonds n°2"/>
    <s v="2"/>
    <x v="1"/>
    <x v="3"/>
    <m/>
    <m/>
    <m/>
  </r>
  <r>
    <s v="SCI"/>
    <x v="10"/>
    <s v="TERME"/>
    <x v="13"/>
    <n v="0"/>
    <d v="2020-05-11T00:00:00"/>
    <n v="28"/>
    <d v="2024-05-11T00:00:00"/>
    <n v="0"/>
    <n v="1"/>
    <s v="Les Chaumes /3"/>
    <s v="Saint Benoit-Appel de fonds n°2"/>
    <n v="3"/>
    <x v="1"/>
    <x v="7"/>
    <n v="6"/>
    <n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B3:E6" firstHeaderRow="2" firstDataRow="2" firstDataCol="3" rowPageCount="1" colPageCount="1"/>
  <pivotFields count="18">
    <pivotField compact="0" outline="0" showAll="0"/>
    <pivotField axis="axisRow" compact="0" outline="0" showAl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t="default"/>
      </items>
    </pivotField>
    <pivotField compact="0" outline="0" showAll="0"/>
    <pivotField axis="axisRow" compact="0" numFmtId="171" outline="0" showAll="0" defaultSubtotal="0">
      <items count="14">
        <item x="6"/>
        <item x="10"/>
        <item x="2"/>
        <item x="3"/>
        <item x="11"/>
        <item x="7"/>
        <item x="9"/>
        <item x="0"/>
        <item x="1"/>
        <item x="8"/>
        <item x="5"/>
        <item x="4"/>
        <item x="12"/>
        <item x="13"/>
      </items>
    </pivotField>
    <pivotField compact="0" outline="0" showAll="0"/>
    <pivotField compact="0" numFmtId="167" outline="0" showAll="0"/>
    <pivotField compact="0" numFmtId="1" outline="0" showAll="0"/>
    <pivotField compact="0" numFmtId="167" outline="0" showAll="0"/>
    <pivotField compact="0" numFmtId="42" outline="0" showAll="0"/>
    <pivotField compact="0" numFmtId="1" outline="0" showAll="0"/>
    <pivotField compact="0" outline="0" showAll="0"/>
    <pivotField compact="0" outline="0" showAll="0"/>
    <pivotField compact="0" outline="0" showAll="0"/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8">
        <item x="2"/>
        <item x="1"/>
        <item x="4"/>
        <item x="5"/>
        <item x="0"/>
        <item x="6"/>
        <item h="1" x="3"/>
        <item h="1" x="7"/>
      </items>
    </pivotField>
    <pivotField compact="0" outline="0" showAll="0"/>
    <pivotField dataField="1" compact="0" outline="0" showAll="0"/>
    <pivotField compact="0" outline="0" showAll="0"/>
  </pivotFields>
  <rowFields count="3">
    <field x="14"/>
    <field x="3"/>
    <field x="1"/>
  </rowFields>
  <rowItems count="2">
    <i>
      <x v="5"/>
      <x v="10"/>
      <x v="10"/>
    </i>
    <i t="grand">
      <x/>
    </i>
  </rowItems>
  <colItems count="1">
    <i/>
  </colItems>
  <pageFields count="1">
    <pageField fld="13" item="1" hier="-1"/>
  </pageFields>
  <dataFields count="1">
    <dataField name="Somme de Rembt" fld="16" baseField="1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Invest" displayName="Invest" ref="B3:S22" totalsRowShown="0" headerRowDxfId="19" dataDxfId="18" headerRowCellStyle="Normal 2" dataCellStyle="Normal 2">
  <autoFilter ref="B3:S22"/>
  <sortState ref="B4:T54">
    <sortCondition ref="C3:C54"/>
  </sortState>
  <tableColumns count="18">
    <tableColumn id="1" name="Banque" dataDxfId="17" dataCellStyle="Normal 2"/>
    <tableColumn id="2" name="Réf" dataDxfId="16" dataCellStyle="Normal 2"/>
    <tableColumn id="3" name="Type" dataDxfId="15" dataCellStyle="Normal 2"/>
    <tableColumn id="5" name="Montant K€" dataDxfId="14" dataCellStyle="Normal 2"/>
    <tableColumn id="6" name="Taux" dataDxfId="13" dataCellStyle="Normal 2"/>
    <tableColumn id="7" name="Date Début" dataDxfId="12" dataCellStyle="Normal 2"/>
    <tableColumn id="8" name="Durée" dataDxfId="11" dataCellStyle="Normal 2"/>
    <tableColumn id="9" name="Date Fin" dataDxfId="10" dataCellStyle="Normal 2"/>
    <tableColumn id="10" name="Intérêts" dataDxfId="9" dataCellStyle="Normal 2"/>
    <tableColumn id="11" name="Val" dataDxfId="8" dataCellStyle="Normal 2"/>
    <tableColumn id="12" name="Numéro" dataDxfId="7" dataCellStyle="Normal 2"/>
    <tableColumn id="13" name="Commentaires" dataDxfId="6" dataCellStyle="Normal 2"/>
    <tableColumn id="14" name="Indic" dataDxfId="5" dataCellStyle="Normal 2"/>
    <tableColumn id="15" name="Id" dataDxfId="4" dataCellStyle="Normal 2"/>
    <tableColumn id="16" name="DateR" dataDxfId="3" dataCellStyle="Normal 2"/>
    <tableColumn id="17" name="RembtT" dataDxfId="2" dataCellStyle="Normal 2"/>
    <tableColumn id="18" name="Rembt" dataDxfId="1" dataCellStyle="Normal 2"/>
    <tableColumn id="19" name="Localité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S22"/>
  <sheetViews>
    <sheetView tabSelected="1" workbookViewId="0">
      <selection activeCell="B22" sqref="B22:S22"/>
    </sheetView>
  </sheetViews>
  <sheetFormatPr baseColWidth="10" defaultRowHeight="15" x14ac:dyDescent="0.25"/>
  <cols>
    <col min="3" max="3" width="29.42578125" customWidth="1"/>
    <col min="5" max="5" width="14.42578125" customWidth="1"/>
    <col min="6" max="7" width="13.140625" customWidth="1"/>
    <col min="12" max="13" width="16.28515625" customWidth="1"/>
    <col min="17" max="18" width="11.42578125" style="79"/>
  </cols>
  <sheetData>
    <row r="3" spans="2:19" x14ac:dyDescent="0.25">
      <c r="B3" s="1" t="s">
        <v>0</v>
      </c>
      <c r="C3" s="1" t="s">
        <v>1</v>
      </c>
      <c r="D3" s="1" t="s">
        <v>2</v>
      </c>
      <c r="E3" s="2" t="s">
        <v>3</v>
      </c>
      <c r="F3" s="3" t="s">
        <v>4</v>
      </c>
      <c r="G3" s="4" t="s">
        <v>5</v>
      </c>
      <c r="H3" s="5" t="s">
        <v>6</v>
      </c>
      <c r="I3" s="4" t="s">
        <v>7</v>
      </c>
      <c r="J3" s="6" t="s">
        <v>8</v>
      </c>
      <c r="K3" s="5" t="s">
        <v>9</v>
      </c>
      <c r="L3" s="7" t="s">
        <v>10</v>
      </c>
      <c r="M3" s="8" t="s">
        <v>11</v>
      </c>
      <c r="N3" s="1" t="s">
        <v>12</v>
      </c>
      <c r="O3" s="1" t="s">
        <v>13</v>
      </c>
      <c r="P3" s="4" t="s">
        <v>14</v>
      </c>
      <c r="Q3" s="78" t="s">
        <v>15</v>
      </c>
      <c r="R3" s="78" t="s">
        <v>16</v>
      </c>
      <c r="S3" s="61" t="s">
        <v>17</v>
      </c>
    </row>
    <row r="4" spans="2:19" x14ac:dyDescent="0.25">
      <c r="B4" s="50" t="s">
        <v>18</v>
      </c>
      <c r="C4" s="31" t="s">
        <v>47</v>
      </c>
      <c r="D4" s="50" t="s">
        <v>45</v>
      </c>
      <c r="E4" s="12">
        <v>7</v>
      </c>
      <c r="F4" s="59"/>
      <c r="G4" s="14">
        <v>43644</v>
      </c>
      <c r="H4" s="18">
        <v>0</v>
      </c>
      <c r="I4" s="16">
        <v>43644</v>
      </c>
      <c r="J4" s="58">
        <v>0</v>
      </c>
      <c r="K4" s="18">
        <v>0</v>
      </c>
      <c r="L4" s="60" t="s">
        <v>48</v>
      </c>
      <c r="M4" s="36" t="s">
        <v>46</v>
      </c>
      <c r="N4" s="36" t="s">
        <v>44</v>
      </c>
      <c r="O4" s="37" t="s">
        <v>30</v>
      </c>
      <c r="P4" s="22">
        <v>43644</v>
      </c>
      <c r="Q4" s="49"/>
      <c r="R4" s="49"/>
      <c r="S4" s="62"/>
    </row>
    <row r="5" spans="2:19" x14ac:dyDescent="0.25">
      <c r="B5" s="37" t="s">
        <v>18</v>
      </c>
      <c r="C5" s="31" t="s">
        <v>47</v>
      </c>
      <c r="D5" s="37" t="s">
        <v>45</v>
      </c>
      <c r="E5" s="12">
        <v>10</v>
      </c>
      <c r="F5" s="59"/>
      <c r="G5" s="14">
        <v>42869</v>
      </c>
      <c r="H5" s="66">
        <v>0</v>
      </c>
      <c r="I5" s="16">
        <v>42869</v>
      </c>
      <c r="J5" s="67">
        <v>0</v>
      </c>
      <c r="K5" s="18">
        <v>0</v>
      </c>
      <c r="L5" s="47" t="s">
        <v>48</v>
      </c>
      <c r="M5" s="36" t="s">
        <v>49</v>
      </c>
      <c r="N5" s="21" t="s">
        <v>44</v>
      </c>
      <c r="O5" s="21" t="s">
        <v>30</v>
      </c>
      <c r="P5" s="22">
        <v>42869</v>
      </c>
      <c r="Q5" s="49"/>
      <c r="R5" s="49"/>
      <c r="S5" s="62"/>
    </row>
    <row r="6" spans="2:19" x14ac:dyDescent="0.25">
      <c r="B6" s="30" t="s">
        <v>18</v>
      </c>
      <c r="C6" s="31" t="s">
        <v>47</v>
      </c>
      <c r="D6" s="30" t="s">
        <v>45</v>
      </c>
      <c r="E6" s="12">
        <v>10</v>
      </c>
      <c r="F6" s="27"/>
      <c r="G6" s="26">
        <v>42826</v>
      </c>
      <c r="H6" s="23">
        <v>0</v>
      </c>
      <c r="I6" s="26">
        <v>42826</v>
      </c>
      <c r="J6" s="24">
        <v>0</v>
      </c>
      <c r="K6" s="23">
        <v>0</v>
      </c>
      <c r="L6" s="69" t="s">
        <v>48</v>
      </c>
      <c r="M6" s="32" t="s">
        <v>46</v>
      </c>
      <c r="N6" s="33" t="s">
        <v>44</v>
      </c>
      <c r="O6" s="34" t="s">
        <v>30</v>
      </c>
      <c r="P6" s="22">
        <v>42826</v>
      </c>
      <c r="Q6" s="49"/>
      <c r="R6" s="49"/>
      <c r="S6" s="62"/>
    </row>
    <row r="7" spans="2:19" x14ac:dyDescent="0.25">
      <c r="B7" s="30" t="s">
        <v>18</v>
      </c>
      <c r="C7" s="31" t="s">
        <v>47</v>
      </c>
      <c r="D7" s="30" t="s">
        <v>50</v>
      </c>
      <c r="E7" s="12">
        <v>10</v>
      </c>
      <c r="F7" s="27"/>
      <c r="G7" s="26">
        <v>43962</v>
      </c>
      <c r="H7" s="23">
        <v>0</v>
      </c>
      <c r="I7" s="26">
        <v>43962</v>
      </c>
      <c r="J7" s="24">
        <v>0</v>
      </c>
      <c r="K7" s="23">
        <v>0</v>
      </c>
      <c r="L7" s="25" t="s">
        <v>48</v>
      </c>
      <c r="M7" s="32" t="s">
        <v>51</v>
      </c>
      <c r="N7" s="32" t="s">
        <v>52</v>
      </c>
      <c r="O7" s="68" t="s">
        <v>30</v>
      </c>
      <c r="P7" s="22"/>
      <c r="Q7" s="49"/>
      <c r="R7" s="49"/>
      <c r="S7" s="62"/>
    </row>
    <row r="8" spans="2:19" x14ac:dyDescent="0.25">
      <c r="B8" s="39" t="s">
        <v>18</v>
      </c>
      <c r="C8" s="10" t="s">
        <v>27</v>
      </c>
      <c r="D8" s="46" t="s">
        <v>19</v>
      </c>
      <c r="E8" s="12">
        <v>0.16</v>
      </c>
      <c r="F8" s="41">
        <v>0</v>
      </c>
      <c r="G8" s="14">
        <v>42401</v>
      </c>
      <c r="H8" s="42">
        <v>60</v>
      </c>
      <c r="I8" s="16">
        <v>44228</v>
      </c>
      <c r="J8" s="43">
        <v>0</v>
      </c>
      <c r="K8" s="18">
        <v>1</v>
      </c>
      <c r="L8" s="47" t="s">
        <v>28</v>
      </c>
      <c r="M8" s="48" t="s">
        <v>29</v>
      </c>
      <c r="N8" s="21" t="s">
        <v>20</v>
      </c>
      <c r="O8" s="21" t="s">
        <v>30</v>
      </c>
      <c r="P8" s="22"/>
      <c r="Q8" s="49"/>
      <c r="R8" s="49"/>
      <c r="S8" s="62"/>
    </row>
    <row r="9" spans="2:19" x14ac:dyDescent="0.25">
      <c r="B9" s="1" t="s">
        <v>18</v>
      </c>
      <c r="C9" s="10" t="s">
        <v>53</v>
      </c>
      <c r="D9" s="21" t="s">
        <v>19</v>
      </c>
      <c r="E9" s="12">
        <v>0.8</v>
      </c>
      <c r="F9" s="41">
        <v>0</v>
      </c>
      <c r="G9" s="14">
        <v>42411</v>
      </c>
      <c r="H9" s="63">
        <v>18</v>
      </c>
      <c r="I9" s="16">
        <v>42958</v>
      </c>
      <c r="J9" s="65">
        <v>0</v>
      </c>
      <c r="K9" s="18">
        <v>0</v>
      </c>
      <c r="L9" s="70" t="s">
        <v>54</v>
      </c>
      <c r="M9" s="45" t="s">
        <v>55</v>
      </c>
      <c r="N9" s="21" t="s">
        <v>21</v>
      </c>
      <c r="O9" s="21" t="s">
        <v>30</v>
      </c>
      <c r="P9" s="22">
        <v>42958</v>
      </c>
      <c r="Q9" s="49">
        <v>24</v>
      </c>
      <c r="R9" s="49">
        <v>0.8</v>
      </c>
      <c r="S9" s="62"/>
    </row>
    <row r="10" spans="2:19" x14ac:dyDescent="0.25">
      <c r="B10" s="1" t="s">
        <v>18</v>
      </c>
      <c r="C10" s="10" t="s">
        <v>56</v>
      </c>
      <c r="D10" s="54" t="s">
        <v>19</v>
      </c>
      <c r="E10" s="12">
        <v>12</v>
      </c>
      <c r="F10" s="27">
        <v>0</v>
      </c>
      <c r="G10" s="14">
        <v>42411</v>
      </c>
      <c r="H10" s="42">
        <v>18</v>
      </c>
      <c r="I10" s="16">
        <v>42958</v>
      </c>
      <c r="J10" s="43">
        <v>0</v>
      </c>
      <c r="K10" s="18">
        <v>0</v>
      </c>
      <c r="L10" s="44" t="s">
        <v>57</v>
      </c>
      <c r="M10" s="55" t="s">
        <v>58</v>
      </c>
      <c r="N10" s="21" t="s">
        <v>22</v>
      </c>
      <c r="O10" s="21" t="s">
        <v>30</v>
      </c>
      <c r="P10" s="22">
        <v>42958</v>
      </c>
      <c r="Q10" s="49">
        <v>24</v>
      </c>
      <c r="R10" s="49">
        <v>12</v>
      </c>
      <c r="S10" s="62"/>
    </row>
    <row r="11" spans="2:19" x14ac:dyDescent="0.25">
      <c r="B11" s="1" t="s">
        <v>18</v>
      </c>
      <c r="C11" s="10" t="s">
        <v>71</v>
      </c>
      <c r="D11" s="21" t="s">
        <v>19</v>
      </c>
      <c r="E11" s="12">
        <v>11.2</v>
      </c>
      <c r="F11" s="13">
        <v>0</v>
      </c>
      <c r="G11" s="14">
        <v>42777</v>
      </c>
      <c r="H11" s="15">
        <v>6</v>
      </c>
      <c r="I11" s="16">
        <v>42958</v>
      </c>
      <c r="J11" s="17">
        <v>0</v>
      </c>
      <c r="K11" s="18">
        <v>0</v>
      </c>
      <c r="L11" s="19" t="s">
        <v>59</v>
      </c>
      <c r="M11" s="45" t="s">
        <v>60</v>
      </c>
      <c r="N11" s="21" t="s">
        <v>23</v>
      </c>
      <c r="O11" s="21" t="s">
        <v>30</v>
      </c>
      <c r="P11" s="22">
        <v>42958</v>
      </c>
      <c r="Q11" s="49">
        <v>24</v>
      </c>
      <c r="R11" s="49">
        <v>11.2</v>
      </c>
      <c r="S11" s="62"/>
    </row>
    <row r="12" spans="2:19" x14ac:dyDescent="0.25">
      <c r="B12" s="1" t="s">
        <v>18</v>
      </c>
      <c r="C12" s="10" t="s">
        <v>61</v>
      </c>
      <c r="D12" s="21" t="s">
        <v>19</v>
      </c>
      <c r="E12" s="12">
        <v>0</v>
      </c>
      <c r="F12" s="27">
        <v>0</v>
      </c>
      <c r="G12" s="28">
        <v>43644</v>
      </c>
      <c r="H12" s="15">
        <v>0</v>
      </c>
      <c r="I12" s="29">
        <v>43644</v>
      </c>
      <c r="J12" s="17">
        <v>0</v>
      </c>
      <c r="K12" s="42">
        <v>0</v>
      </c>
      <c r="L12" s="19" t="s">
        <v>62</v>
      </c>
      <c r="M12" s="45" t="s">
        <v>63</v>
      </c>
      <c r="N12" s="21" t="s">
        <v>24</v>
      </c>
      <c r="O12" s="21" t="s">
        <v>30</v>
      </c>
      <c r="P12" s="22">
        <v>43644</v>
      </c>
      <c r="Q12" s="49">
        <v>13</v>
      </c>
      <c r="R12" s="49">
        <v>3</v>
      </c>
      <c r="S12" s="62"/>
    </row>
    <row r="13" spans="2:19" x14ac:dyDescent="0.25">
      <c r="B13" s="9" t="s">
        <v>18</v>
      </c>
      <c r="C13" s="10" t="s">
        <v>61</v>
      </c>
      <c r="D13" s="11" t="s">
        <v>19</v>
      </c>
      <c r="E13" s="12">
        <v>3</v>
      </c>
      <c r="F13" s="27">
        <v>0</v>
      </c>
      <c r="G13" s="28">
        <v>43570</v>
      </c>
      <c r="H13" s="15">
        <v>2</v>
      </c>
      <c r="I13" s="29">
        <v>43644</v>
      </c>
      <c r="J13" s="17">
        <v>0</v>
      </c>
      <c r="K13" s="18">
        <v>0</v>
      </c>
      <c r="L13" s="19" t="s">
        <v>62</v>
      </c>
      <c r="M13" s="20" t="s">
        <v>64</v>
      </c>
      <c r="N13" s="21" t="s">
        <v>24</v>
      </c>
      <c r="O13" s="21" t="s">
        <v>30</v>
      </c>
      <c r="P13" s="22">
        <v>43644</v>
      </c>
      <c r="Q13" s="49"/>
      <c r="R13" s="49"/>
      <c r="S13" s="62"/>
    </row>
    <row r="14" spans="2:19" x14ac:dyDescent="0.25">
      <c r="B14" s="9" t="s">
        <v>18</v>
      </c>
      <c r="C14" s="10" t="s">
        <v>61</v>
      </c>
      <c r="D14" s="56" t="s">
        <v>19</v>
      </c>
      <c r="E14" s="12">
        <v>11</v>
      </c>
      <c r="F14" s="27">
        <v>0</v>
      </c>
      <c r="G14" s="14">
        <v>43277</v>
      </c>
      <c r="H14" s="23">
        <v>9.7666664123535156</v>
      </c>
      <c r="I14" s="16">
        <v>43570</v>
      </c>
      <c r="J14" s="24">
        <v>0</v>
      </c>
      <c r="K14" s="18">
        <v>0</v>
      </c>
      <c r="L14" s="19" t="s">
        <v>62</v>
      </c>
      <c r="M14" s="57" t="s">
        <v>65</v>
      </c>
      <c r="N14" s="21" t="s">
        <v>24</v>
      </c>
      <c r="O14" s="21" t="s">
        <v>30</v>
      </c>
      <c r="P14" s="22">
        <v>43570</v>
      </c>
      <c r="Q14" s="49">
        <v>14</v>
      </c>
      <c r="R14" s="49">
        <v>8</v>
      </c>
      <c r="S14" s="62"/>
    </row>
    <row r="15" spans="2:19" x14ac:dyDescent="0.25">
      <c r="B15" s="9" t="s">
        <v>18</v>
      </c>
      <c r="C15" s="10" t="s">
        <v>66</v>
      </c>
      <c r="D15" s="56" t="s">
        <v>19</v>
      </c>
      <c r="E15" s="12">
        <v>6</v>
      </c>
      <c r="F15" s="27">
        <v>0</v>
      </c>
      <c r="G15" s="26">
        <v>43319</v>
      </c>
      <c r="H15" s="23">
        <v>8.3666667938232422</v>
      </c>
      <c r="I15" s="26">
        <v>43570</v>
      </c>
      <c r="J15" s="24">
        <v>0</v>
      </c>
      <c r="K15" s="23">
        <v>0</v>
      </c>
      <c r="L15" s="19" t="s">
        <v>67</v>
      </c>
      <c r="M15" s="57" t="s">
        <v>68</v>
      </c>
      <c r="N15" s="33" t="s">
        <v>25</v>
      </c>
      <c r="O15" s="34" t="s">
        <v>30</v>
      </c>
      <c r="P15" s="35">
        <v>43570</v>
      </c>
      <c r="Q15" s="71">
        <v>14</v>
      </c>
      <c r="R15" s="72">
        <v>6</v>
      </c>
      <c r="S15" s="62"/>
    </row>
    <row r="16" spans="2:19" x14ac:dyDescent="0.25">
      <c r="B16" s="50" t="s">
        <v>18</v>
      </c>
      <c r="C16" s="31" t="s">
        <v>31</v>
      </c>
      <c r="D16" s="50" t="s">
        <v>19</v>
      </c>
      <c r="E16" s="12">
        <v>10</v>
      </c>
      <c r="F16" s="51">
        <v>0</v>
      </c>
      <c r="G16" s="14">
        <v>43555</v>
      </c>
      <c r="H16" s="23">
        <v>60</v>
      </c>
      <c r="I16" s="29">
        <v>45382</v>
      </c>
      <c r="J16" s="24">
        <v>0</v>
      </c>
      <c r="K16" s="18">
        <v>1</v>
      </c>
      <c r="L16" s="25" t="s">
        <v>32</v>
      </c>
      <c r="M16" s="52" t="s">
        <v>33</v>
      </c>
      <c r="N16" s="36" t="s">
        <v>26</v>
      </c>
      <c r="O16" s="37" t="s">
        <v>30</v>
      </c>
      <c r="P16" s="38"/>
      <c r="Q16" s="53"/>
      <c r="R16" s="53"/>
      <c r="S16" s="62"/>
    </row>
    <row r="17" spans="2:19" x14ac:dyDescent="0.25">
      <c r="B17" s="1" t="s">
        <v>18</v>
      </c>
      <c r="C17" s="10" t="s">
        <v>31</v>
      </c>
      <c r="D17" s="54" t="s">
        <v>19</v>
      </c>
      <c r="E17" s="12">
        <v>0</v>
      </c>
      <c r="F17" s="51">
        <v>0</v>
      </c>
      <c r="G17" s="28">
        <v>43644</v>
      </c>
      <c r="H17" s="15">
        <v>0</v>
      </c>
      <c r="I17" s="29">
        <v>43644</v>
      </c>
      <c r="J17" s="17">
        <v>0</v>
      </c>
      <c r="K17" s="42">
        <v>0</v>
      </c>
      <c r="L17" s="19" t="s">
        <v>32</v>
      </c>
      <c r="M17" s="48" t="s">
        <v>69</v>
      </c>
      <c r="N17" s="40" t="s">
        <v>26</v>
      </c>
      <c r="O17" s="40" t="s">
        <v>30</v>
      </c>
      <c r="P17" s="64">
        <v>43644</v>
      </c>
      <c r="Q17" s="73">
        <v>13</v>
      </c>
      <c r="R17" s="73">
        <v>10</v>
      </c>
      <c r="S17" s="62"/>
    </row>
    <row r="18" spans="2:19" x14ac:dyDescent="0.25">
      <c r="B18" s="1" t="s">
        <v>18</v>
      </c>
      <c r="C18" s="10" t="s">
        <v>34</v>
      </c>
      <c r="D18" s="21" t="s">
        <v>19</v>
      </c>
      <c r="E18" s="12">
        <v>0.08</v>
      </c>
      <c r="F18" s="51">
        <v>0</v>
      </c>
      <c r="G18" s="14">
        <v>42628</v>
      </c>
      <c r="H18" s="23">
        <v>60</v>
      </c>
      <c r="I18" s="16">
        <v>44454</v>
      </c>
      <c r="J18" s="24">
        <v>0</v>
      </c>
      <c r="K18" s="18">
        <v>1</v>
      </c>
      <c r="L18" s="25" t="s">
        <v>35</v>
      </c>
      <c r="M18" s="45" t="s">
        <v>36</v>
      </c>
      <c r="N18" s="21" t="s">
        <v>20</v>
      </c>
      <c r="O18" s="21" t="s">
        <v>37</v>
      </c>
      <c r="P18" s="22"/>
      <c r="Q18" s="49"/>
      <c r="R18" s="49"/>
      <c r="S18" s="62"/>
    </row>
    <row r="19" spans="2:19" x14ac:dyDescent="0.25">
      <c r="B19" s="37" t="s">
        <v>18</v>
      </c>
      <c r="C19" s="10" t="s">
        <v>38</v>
      </c>
      <c r="D19" s="37" t="s">
        <v>19</v>
      </c>
      <c r="E19" s="12">
        <v>2</v>
      </c>
      <c r="F19" s="51">
        <v>0</v>
      </c>
      <c r="G19" s="14">
        <v>42628</v>
      </c>
      <c r="H19" s="23">
        <v>60.866664886474609</v>
      </c>
      <c r="I19" s="16">
        <v>44454</v>
      </c>
      <c r="J19" s="24">
        <v>0</v>
      </c>
      <c r="K19" s="18">
        <v>1</v>
      </c>
      <c r="L19" s="19" t="s">
        <v>39</v>
      </c>
      <c r="M19" s="36" t="s">
        <v>40</v>
      </c>
      <c r="N19" s="21" t="s">
        <v>21</v>
      </c>
      <c r="O19" s="21" t="s">
        <v>37</v>
      </c>
      <c r="P19" s="22"/>
      <c r="Q19" s="49"/>
      <c r="R19" s="49"/>
      <c r="S19" s="62"/>
    </row>
    <row r="20" spans="2:19" x14ac:dyDescent="0.25">
      <c r="B20" s="1" t="s">
        <v>18</v>
      </c>
      <c r="C20" s="10" t="s">
        <v>41</v>
      </c>
      <c r="D20" s="54" t="s">
        <v>19</v>
      </c>
      <c r="E20" s="12">
        <v>11.2</v>
      </c>
      <c r="F20" s="27">
        <v>0</v>
      </c>
      <c r="G20" s="28">
        <v>43962</v>
      </c>
      <c r="H20" s="15">
        <v>32</v>
      </c>
      <c r="I20" s="29">
        <v>44937</v>
      </c>
      <c r="J20" s="17">
        <v>0</v>
      </c>
      <c r="K20" s="42">
        <v>1</v>
      </c>
      <c r="L20" s="19" t="s">
        <v>42</v>
      </c>
      <c r="M20" s="55" t="s">
        <v>43</v>
      </c>
      <c r="N20" s="21" t="s">
        <v>22</v>
      </c>
      <c r="O20" s="21" t="s">
        <v>37</v>
      </c>
      <c r="P20" s="22">
        <v>43962</v>
      </c>
      <c r="Q20" s="49">
        <v>8</v>
      </c>
      <c r="R20" s="49">
        <v>8</v>
      </c>
      <c r="S20" s="62"/>
    </row>
    <row r="21" spans="2:19" x14ac:dyDescent="0.25">
      <c r="B21" s="9" t="s">
        <v>18</v>
      </c>
      <c r="C21" s="10" t="s">
        <v>41</v>
      </c>
      <c r="D21" s="11" t="s">
        <v>19</v>
      </c>
      <c r="E21" s="12">
        <v>19.2</v>
      </c>
      <c r="F21" s="27">
        <v>0</v>
      </c>
      <c r="G21" s="14">
        <v>43117</v>
      </c>
      <c r="H21" s="23">
        <v>28</v>
      </c>
      <c r="I21" s="16">
        <v>43962</v>
      </c>
      <c r="J21" s="24">
        <v>0</v>
      </c>
      <c r="K21" s="18">
        <v>0</v>
      </c>
      <c r="L21" s="25" t="s">
        <v>42</v>
      </c>
      <c r="M21" s="20" t="s">
        <v>70</v>
      </c>
      <c r="N21" s="21" t="s">
        <v>22</v>
      </c>
      <c r="O21" s="21" t="s">
        <v>37</v>
      </c>
      <c r="P21" s="22"/>
      <c r="Q21" s="49"/>
      <c r="R21" s="49"/>
      <c r="S21" s="62"/>
    </row>
    <row r="22" spans="2:19" x14ac:dyDescent="0.25">
      <c r="B22" s="80" t="s">
        <v>18</v>
      </c>
      <c r="C22" s="81" t="s">
        <v>41</v>
      </c>
      <c r="D22" s="80" t="s">
        <v>19</v>
      </c>
      <c r="E22" s="82">
        <v>5.2</v>
      </c>
      <c r="F22" s="83">
        <v>0</v>
      </c>
      <c r="G22" s="84">
        <v>43962</v>
      </c>
      <c r="H22" s="85">
        <v>28</v>
      </c>
      <c r="I22" s="86">
        <v>45423</v>
      </c>
      <c r="J22" s="87">
        <v>0</v>
      </c>
      <c r="K22" s="88">
        <v>1</v>
      </c>
      <c r="L22" s="89" t="s">
        <v>75</v>
      </c>
      <c r="M22" s="90" t="s">
        <v>70</v>
      </c>
      <c r="N22" s="91">
        <v>3</v>
      </c>
      <c r="O22" s="91" t="s">
        <v>37</v>
      </c>
      <c r="P22" s="92">
        <v>43968</v>
      </c>
      <c r="Q22" s="93">
        <v>6</v>
      </c>
      <c r="R22" s="93">
        <v>6</v>
      </c>
      <c r="S22" s="9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6"/>
  <sheetViews>
    <sheetView workbookViewId="0">
      <selection activeCell="B5" sqref="B5"/>
    </sheetView>
  </sheetViews>
  <sheetFormatPr baseColWidth="10" defaultRowHeight="15" x14ac:dyDescent="0.25"/>
  <cols>
    <col min="2" max="2" width="27.28515625" bestFit="1" customWidth="1"/>
    <col min="3" max="3" width="16.85546875" bestFit="1" customWidth="1"/>
    <col min="4" max="4" width="18.28515625" bestFit="1" customWidth="1"/>
    <col min="5" max="5" width="5.42578125" customWidth="1"/>
  </cols>
  <sheetData>
    <row r="1" spans="2:5" x14ac:dyDescent="0.25">
      <c r="B1" s="74" t="s">
        <v>13</v>
      </c>
      <c r="C1" t="s">
        <v>37</v>
      </c>
    </row>
    <row r="3" spans="2:5" x14ac:dyDescent="0.25">
      <c r="B3" s="74" t="s">
        <v>73</v>
      </c>
    </row>
    <row r="4" spans="2:5" x14ac:dyDescent="0.25">
      <c r="B4" s="74" t="s">
        <v>14</v>
      </c>
      <c r="C4" s="74" t="s">
        <v>3</v>
      </c>
      <c r="D4" s="74" t="s">
        <v>1</v>
      </c>
      <c r="E4" t="s">
        <v>74</v>
      </c>
    </row>
    <row r="5" spans="2:5" x14ac:dyDescent="0.25">
      <c r="B5" s="76">
        <v>43962</v>
      </c>
      <c r="C5" s="77">
        <v>11.2</v>
      </c>
      <c r="D5" t="s">
        <v>41</v>
      </c>
      <c r="E5" s="75">
        <v>8</v>
      </c>
    </row>
    <row r="6" spans="2:5" x14ac:dyDescent="0.25">
      <c r="B6" t="s">
        <v>72</v>
      </c>
      <c r="E6" s="7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TDC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Jean-Marie</cp:lastModifiedBy>
  <dcterms:created xsi:type="dcterms:W3CDTF">2020-05-17T14:23:17Z</dcterms:created>
  <dcterms:modified xsi:type="dcterms:W3CDTF">2020-05-17T14:47:23Z</dcterms:modified>
</cp:coreProperties>
</file>