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r\Documents\"/>
    </mc:Choice>
  </mc:AlternateContent>
  <bookViews>
    <workbookView xWindow="0" yWindow="0" windowWidth="2304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" l="1"/>
  <c r="K14" i="1"/>
  <c r="K15" i="1"/>
  <c r="AB14" i="1" l="1"/>
  <c r="AB15" i="1"/>
  <c r="AB13" i="1"/>
</calcChain>
</file>

<file path=xl/sharedStrings.xml><?xml version="1.0" encoding="utf-8"?>
<sst xmlns="http://schemas.openxmlformats.org/spreadsheetml/2006/main" count="12" uniqueCount="8">
  <si>
    <t xml:space="preserve">TOTAL : </t>
  </si>
  <si>
    <t xml:space="preserve">Total des kilomètres effectués depuis le 1er janvier : </t>
  </si>
  <si>
    <t xml:space="preserve">km (cumul mémoires «frais de déplacement» + mémoires «formation-déplacement») </t>
  </si>
  <si>
    <t>jusqu’à 2 000 km</t>
  </si>
  <si>
    <t>à</t>
  </si>
  <si>
    <t>=</t>
  </si>
  <si>
    <t>de 2 001 à 10 0000 km</t>
  </si>
  <si>
    <t>au-delà de 10 000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</si>
</sst>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km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right" vertical="center"/>
    </xf>
    <xf numFmtId="0" fontId="0" fillId="0" borderId="2" xfId="0" applyBorder="1" applyAlignment="1">
      <alignment horizontal="left"/>
    </xf>
    <xf numFmtId="0" fontId="3" fillId="0" borderId="2" xfId="0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0" fillId="0" borderId="0" xfId="0" applyBorder="1" applyAlignment="1">
      <alignment vertical="center"/>
    </xf>
    <xf numFmtId="164" fontId="2" fillId="0" borderId="0" xfId="1" applyNumberFormat="1" applyFont="1" applyBorder="1" applyAlignment="1">
      <alignment horizontal="center" vertical="center"/>
    </xf>
    <xf numFmtId="164" fontId="2" fillId="0" borderId="0" xfId="1" applyNumberFormat="1" applyFont="1" applyBorder="1" applyAlignment="1">
      <alignment horizontal="center" vertical="center"/>
    </xf>
    <xf numFmtId="164" fontId="1" fillId="0" borderId="0" xfId="1" applyNumberFormat="1" applyFont="1" applyBorder="1" applyAlignment="1">
      <alignment vertical="center"/>
    </xf>
    <xf numFmtId="44" fontId="0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44" fontId="2" fillId="0" borderId="0" xfId="2" applyFont="1" applyAlignment="1">
      <alignment horizontal="center"/>
    </xf>
    <xf numFmtId="164" fontId="2" fillId="0" borderId="0" xfId="1" quotePrefix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2" fillId="0" borderId="0" xfId="2" applyFont="1" applyAlignment="1">
      <alignment horizontal="center" vertical="center"/>
    </xf>
    <xf numFmtId="44" fontId="4" fillId="0" borderId="0" xfId="2" applyFont="1" applyAlignment="1">
      <alignment horizontal="center" vertical="center"/>
    </xf>
    <xf numFmtId="4" fontId="0" fillId="0" borderId="0" xfId="0" applyNumberFormat="1"/>
    <xf numFmtId="164" fontId="2" fillId="2" borderId="2" xfId="0" applyNumberFormat="1" applyFont="1" applyFill="1" applyBorder="1" applyAlignment="1">
      <alignment horizontal="left"/>
    </xf>
    <xf numFmtId="164" fontId="2" fillId="3" borderId="1" xfId="0" applyNumberFormat="1" applyFont="1" applyFill="1" applyBorder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144780</xdr:colOff>
      <xdr:row>4</xdr:row>
      <xdr:rowOff>38100</xdr:rowOff>
    </xdr:from>
    <xdr:to>
      <xdr:col>29</xdr:col>
      <xdr:colOff>68580</xdr:colOff>
      <xdr:row>6</xdr:row>
      <xdr:rowOff>167640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5E0FFD1-7B5A-410C-9694-3D61804C7455}"/>
            </a:ext>
          </a:extLst>
        </xdr:cNvPr>
        <xdr:cNvSpPr txBox="1"/>
      </xdr:nvSpPr>
      <xdr:spPr>
        <a:xfrm>
          <a:off x="2918460" y="769620"/>
          <a:ext cx="220980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cellule incrémentée par l'état de frais de la période précédente.</a:t>
          </a:r>
        </a:p>
      </xdr:txBody>
    </xdr:sp>
    <xdr:clientData/>
  </xdr:twoCellAnchor>
  <xdr:twoCellAnchor>
    <xdr:from>
      <xdr:col>22</xdr:col>
      <xdr:colOff>76200</xdr:colOff>
      <xdr:row>7</xdr:row>
      <xdr:rowOff>15240</xdr:rowOff>
    </xdr:from>
    <xdr:to>
      <xdr:col>23</xdr:col>
      <xdr:colOff>22860</xdr:colOff>
      <xdr:row>9</xdr:row>
      <xdr:rowOff>137160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C145157-30E4-4189-A8A9-64906DD8AE4F}"/>
            </a:ext>
          </a:extLst>
        </xdr:cNvPr>
        <xdr:cNvCxnSpPr/>
      </xdr:nvCxnSpPr>
      <xdr:spPr>
        <a:xfrm>
          <a:off x="4069080" y="1295400"/>
          <a:ext cx="99060" cy="4876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144780</xdr:colOff>
      <xdr:row>17</xdr:row>
      <xdr:rowOff>167640</xdr:rowOff>
    </xdr:from>
    <xdr:to>
      <xdr:col>29</xdr:col>
      <xdr:colOff>7620</xdr:colOff>
      <xdr:row>25</xdr:row>
      <xdr:rowOff>7620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9AE7570-D1D2-4093-8623-7BBAFBAA8901}"/>
            </a:ext>
          </a:extLst>
        </xdr:cNvPr>
        <xdr:cNvSpPr txBox="1"/>
      </xdr:nvSpPr>
      <xdr:spPr>
        <a:xfrm>
          <a:off x="2918460" y="3276600"/>
          <a:ext cx="2148840" cy="13030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barême kilométrique est mis à jour automatiquement par la première page du classeur</a:t>
          </a:r>
          <a:r>
            <a:rPr lang="fr-FR" sz="1100" baseline="0"/>
            <a:t> qui contient tous les renseignements (puissance fiscale du véhicule, barême kilométrique par tranche...)</a:t>
          </a:r>
          <a:endParaRPr lang="fr-FR" sz="1100"/>
        </a:p>
      </xdr:txBody>
    </xdr:sp>
    <xdr:clientData/>
  </xdr:twoCellAnchor>
  <xdr:twoCellAnchor>
    <xdr:from>
      <xdr:col>21</xdr:col>
      <xdr:colOff>38100</xdr:colOff>
      <xdr:row>15</xdr:row>
      <xdr:rowOff>38100</xdr:rowOff>
    </xdr:from>
    <xdr:to>
      <xdr:col>22</xdr:col>
      <xdr:colOff>0</xdr:colOff>
      <xdr:row>17</xdr:row>
      <xdr:rowOff>167640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957FF5B-7527-4F64-AA3A-42C1398C0E2E}"/>
            </a:ext>
          </a:extLst>
        </xdr:cNvPr>
        <xdr:cNvCxnSpPr>
          <a:stCxn id="6" idx="0"/>
        </xdr:cNvCxnSpPr>
      </xdr:nvCxnSpPr>
      <xdr:spPr>
        <a:xfrm flipH="1" flipV="1">
          <a:off x="3878580" y="2781300"/>
          <a:ext cx="114300" cy="495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15240</xdr:colOff>
      <xdr:row>3</xdr:row>
      <xdr:rowOff>121920</xdr:rowOff>
    </xdr:from>
    <xdr:to>
      <xdr:col>45</xdr:col>
      <xdr:colOff>0</xdr:colOff>
      <xdr:row>6</xdr:row>
      <xdr:rowOff>68580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7EEB75BD-99F2-4682-BD45-279E1183A27C}"/>
            </a:ext>
          </a:extLst>
        </xdr:cNvPr>
        <xdr:cNvSpPr txBox="1"/>
      </xdr:nvSpPr>
      <xdr:spPr>
        <a:xfrm>
          <a:off x="5989320" y="670560"/>
          <a:ext cx="150876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somme des kilomètres</a:t>
          </a:r>
          <a:r>
            <a:rPr lang="fr-FR" sz="1100" baseline="0"/>
            <a:t> de l'état</a:t>
          </a:r>
          <a:endParaRPr lang="fr-FR" sz="1100"/>
        </a:p>
      </xdr:txBody>
    </xdr:sp>
    <xdr:clientData/>
  </xdr:twoCellAnchor>
  <xdr:twoCellAnchor>
    <xdr:from>
      <xdr:col>40</xdr:col>
      <xdr:colOff>38100</xdr:colOff>
      <xdr:row>6</xdr:row>
      <xdr:rowOff>53340</xdr:rowOff>
    </xdr:from>
    <xdr:to>
      <xdr:col>40</xdr:col>
      <xdr:colOff>137160</xdr:colOff>
      <xdr:row>8</xdr:row>
      <xdr:rowOff>175260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6947CA2A-8D22-4AB0-AD7F-435B0E4EDFB1}"/>
            </a:ext>
          </a:extLst>
        </xdr:cNvPr>
        <xdr:cNvCxnSpPr/>
      </xdr:nvCxnSpPr>
      <xdr:spPr>
        <a:xfrm>
          <a:off x="6774180" y="1150620"/>
          <a:ext cx="99060" cy="4876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AT16"/>
  <sheetViews>
    <sheetView tabSelected="1" workbookViewId="0">
      <selection activeCell="AU13" sqref="AU13:AU14"/>
    </sheetView>
  </sheetViews>
  <sheetFormatPr baseColWidth="10" defaultRowHeight="14.4" x14ac:dyDescent="0.3"/>
  <cols>
    <col min="2" max="45" width="2.21875" customWidth="1"/>
  </cols>
  <sheetData>
    <row r="10" spans="1:46" x14ac:dyDescent="0.3">
      <c r="A10" s="1" t="s">
        <v>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20">
        <v>774</v>
      </c>
      <c r="AO10" s="20"/>
      <c r="AP10" s="20"/>
      <c r="AQ10" s="20"/>
      <c r="AR10" s="20"/>
      <c r="AS10" s="20"/>
      <c r="AT10" s="18"/>
    </row>
    <row r="11" spans="1:46" x14ac:dyDescent="0.3">
      <c r="B11" s="2" t="s">
        <v>1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19">
        <v>9999</v>
      </c>
      <c r="W11" s="19"/>
      <c r="X11" s="19"/>
      <c r="Y11" s="19"/>
      <c r="Z11" s="19"/>
      <c r="AA11" s="19"/>
      <c r="AB11" s="3" t="s">
        <v>2</v>
      </c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6" x14ac:dyDescent="0.3"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</row>
    <row r="13" spans="1:46" x14ac:dyDescent="0.3">
      <c r="B13" s="5" t="s">
        <v>3</v>
      </c>
      <c r="C13" s="5"/>
      <c r="K13" s="6" t="str">
        <f>IF(V11&gt;2000,"0",IF(AND(V11&lt;=2001,V11+AN10&gt;=2000),2000-V11,AN10))</f>
        <v>0</v>
      </c>
      <c r="L13" s="6"/>
      <c r="M13" s="6"/>
      <c r="N13" s="6"/>
      <c r="O13" s="6"/>
      <c r="P13" s="6"/>
      <c r="Q13" s="7"/>
      <c r="S13" s="8" t="s">
        <v>4</v>
      </c>
      <c r="T13" s="17">
        <v>0.35</v>
      </c>
      <c r="U13" s="17"/>
      <c r="V13" s="17"/>
      <c r="W13" s="17"/>
      <c r="AA13" s="10" t="s">
        <v>5</v>
      </c>
      <c r="AB13" s="11">
        <f>T13*K13</f>
        <v>0</v>
      </c>
      <c r="AC13" s="11"/>
      <c r="AD13" s="11"/>
      <c r="AE13" s="11"/>
      <c r="AF13" s="11"/>
      <c r="AG13" s="11"/>
    </row>
    <row r="14" spans="1:46" x14ac:dyDescent="0.3">
      <c r="B14" s="5" t="s">
        <v>6</v>
      </c>
      <c r="C14" s="5"/>
      <c r="K14" s="12">
        <f>IF(AT10&lt;2001,0,IF(AT10&gt;10000,8000-V11+AN10,AT10-2000-V11+AN10))</f>
        <v>0</v>
      </c>
      <c r="L14" s="6"/>
      <c r="M14" s="6"/>
      <c r="N14" s="6"/>
      <c r="O14" s="6"/>
      <c r="P14" s="6"/>
      <c r="S14" s="8" t="s">
        <v>4</v>
      </c>
      <c r="T14" s="17">
        <v>0.43</v>
      </c>
      <c r="U14" s="17"/>
      <c r="V14" s="17"/>
      <c r="W14" s="17"/>
      <c r="AA14" s="10" t="s">
        <v>5</v>
      </c>
      <c r="AB14" s="11">
        <f>T14*K14</f>
        <v>0</v>
      </c>
      <c r="AC14" s="11"/>
      <c r="AD14" s="11"/>
      <c r="AE14" s="11"/>
      <c r="AF14" s="11"/>
      <c r="AG14" s="11"/>
    </row>
    <row r="15" spans="1:46" x14ac:dyDescent="0.3">
      <c r="B15" s="5" t="s">
        <v>7</v>
      </c>
      <c r="C15" s="5"/>
      <c r="K15" s="6">
        <f>IF(V11+AN10&gt;10000,AN10+V11-10000,"0")</f>
        <v>773</v>
      </c>
      <c r="L15" s="6"/>
      <c r="M15" s="6"/>
      <c r="N15" s="6"/>
      <c r="O15" s="6"/>
      <c r="P15" s="6"/>
      <c r="S15" s="8" t="s">
        <v>4</v>
      </c>
      <c r="T15" s="17">
        <v>0.25</v>
      </c>
      <c r="U15" s="17"/>
      <c r="V15" s="17"/>
      <c r="W15" s="17"/>
      <c r="AA15" s="10" t="s">
        <v>5</v>
      </c>
      <c r="AB15" s="11">
        <f>T15*K15</f>
        <v>193.25</v>
      </c>
      <c r="AC15" s="11"/>
      <c r="AD15" s="11"/>
      <c r="AE15" s="11"/>
      <c r="AF15" s="11"/>
      <c r="AG15" s="11"/>
    </row>
    <row r="16" spans="1:46" x14ac:dyDescent="0.3">
      <c r="B16" s="5"/>
      <c r="C16" s="5"/>
      <c r="D16" s="13"/>
      <c r="E16" s="13"/>
      <c r="F16" s="13"/>
      <c r="G16" s="13"/>
      <c r="H16" s="13"/>
      <c r="I16" s="13"/>
      <c r="J16" s="13"/>
      <c r="K16" s="14"/>
      <c r="L16" s="14"/>
      <c r="M16" s="14"/>
      <c r="N16" s="14"/>
      <c r="O16" s="14"/>
      <c r="P16" s="14"/>
      <c r="Q16" s="14"/>
      <c r="R16" s="15"/>
      <c r="S16" s="15"/>
      <c r="T16" s="13"/>
      <c r="U16" s="9"/>
      <c r="V16" s="9"/>
      <c r="W16" s="9"/>
      <c r="X16" s="9"/>
      <c r="Y16" s="9"/>
      <c r="Z16" s="13"/>
      <c r="AA16" s="10"/>
      <c r="AB16" s="16"/>
      <c r="AC16" s="16"/>
      <c r="AD16" s="16"/>
      <c r="AE16" s="16"/>
      <c r="AF16" s="16"/>
      <c r="AG16" s="16"/>
    </row>
  </sheetData>
  <mergeCells count="19">
    <mergeCell ref="K16:O16"/>
    <mergeCell ref="P16:Q16"/>
    <mergeCell ref="R16:S16"/>
    <mergeCell ref="U16:Y16"/>
    <mergeCell ref="AB16:AG16"/>
    <mergeCell ref="K14:P14"/>
    <mergeCell ref="T14:W14"/>
    <mergeCell ref="AB14:AG14"/>
    <mergeCell ref="K15:P15"/>
    <mergeCell ref="T15:W15"/>
    <mergeCell ref="AB15:AG15"/>
    <mergeCell ref="A10:AM10"/>
    <mergeCell ref="AN10:AS10"/>
    <mergeCell ref="B11:U11"/>
    <mergeCell ref="V11:AA11"/>
    <mergeCell ref="AB11:AS12"/>
    <mergeCell ref="K13:P13"/>
    <mergeCell ref="T13:W13"/>
    <mergeCell ref="AB13:AG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2018-02-26T21:48:12Z</dcterms:created>
  <dcterms:modified xsi:type="dcterms:W3CDTF">2018-02-28T11:47:07Z</dcterms:modified>
</cp:coreProperties>
</file>