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D:\Personal\kevin.lapoirie\Desktop\"/>
    </mc:Choice>
  </mc:AlternateContent>
  <bookViews>
    <workbookView xWindow="8100" yWindow="0" windowWidth="19200" windowHeight="11745" xr2:uid="{00000000-000D-0000-FFFF-FFFF00000000}"/>
  </bookViews>
  <sheets>
    <sheet name="test" sheetId="7" r:id="rId1"/>
  </sheets>
  <calcPr calcId="171027"/>
</workbook>
</file>

<file path=xl/calcChain.xml><?xml version="1.0" encoding="utf-8"?>
<calcChain xmlns="http://schemas.openxmlformats.org/spreadsheetml/2006/main">
  <c r="C12" i="7" l="1"/>
  <c r="C11" i="7"/>
  <c r="J10" i="7"/>
  <c r="C10" i="7"/>
  <c r="J9" i="7"/>
  <c r="C9" i="7"/>
  <c r="D5" i="7"/>
  <c r="C5" i="7" l="1"/>
</calcChain>
</file>

<file path=xl/sharedStrings.xml><?xml version="1.0" encoding="utf-8"?>
<sst xmlns="http://schemas.openxmlformats.org/spreadsheetml/2006/main" count="39" uniqueCount="27">
  <si>
    <t>Revenus</t>
  </si>
  <si>
    <t>Dépenses</t>
  </si>
  <si>
    <t>BUDGET MENSUEL</t>
  </si>
  <si>
    <t>BUDGET TOTAL</t>
  </si>
  <si>
    <t>Epargnes</t>
  </si>
  <si>
    <t>Factures courantes</t>
  </si>
  <si>
    <t>DÉPENSE</t>
  </si>
  <si>
    <t>REVENU</t>
  </si>
  <si>
    <t>EPARGNE</t>
  </si>
  <si>
    <t>FACTURE COURANTE</t>
  </si>
  <si>
    <t>SOMME</t>
  </si>
  <si>
    <t>COMPTE OK</t>
  </si>
  <si>
    <t>TOTAL PRÉVU</t>
  </si>
  <si>
    <t>TOTAL ACTUEL</t>
  </si>
  <si>
    <t>DATE</t>
  </si>
  <si>
    <t>RESTANT ACTUEL</t>
  </si>
  <si>
    <t>NON</t>
  </si>
  <si>
    <t>OUI</t>
  </si>
  <si>
    <t>RESTANT FINAL</t>
  </si>
  <si>
    <t>Revenu 1</t>
  </si>
  <si>
    <t>Revenu 2</t>
  </si>
  <si>
    <t>Epargne 1</t>
  </si>
  <si>
    <t>Epargne 2</t>
  </si>
  <si>
    <t>Facture 1</t>
  </si>
  <si>
    <t>Facture 2</t>
  </si>
  <si>
    <t>Dépense 1</t>
  </si>
  <si>
    <t>Dépense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</si>
</sst>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8" formatCode="#,##0.00\ &quot;€&quot;;[Red]\-#,##0.00\ &quot;€&quot;"/>
    <numFmt numFmtId="164" formatCode="mmmm\ yyyy"/>
    <numFmt numFmtId="165" formatCode="[$-40C]d\-mmm;@"/>
  </numFmts>
  <fonts count="6" x14ac:knownFonts="1">
    <font>
      <sz val="11"/>
      <color theme="1"/>
      <name val="Gill Sans MT"/>
      <family val="2"/>
      <scheme val="minor"/>
    </font>
    <font>
      <sz val="10"/>
      <color theme="0"/>
      <name val="Gill Sans MT"/>
      <family val="2"/>
      <scheme val="minor"/>
    </font>
    <font>
      <sz val="36"/>
      <color theme="0"/>
      <name val="Gill Sans MT"/>
      <family val="2"/>
      <scheme val="major"/>
    </font>
    <font>
      <sz val="36"/>
      <color theme="3"/>
      <name val="Gill Sans MT"/>
      <family val="2"/>
      <scheme val="major"/>
    </font>
    <font>
      <sz val="11"/>
      <color theme="3"/>
      <name val="Gill Sans MT"/>
      <family val="2"/>
      <scheme val="major"/>
    </font>
    <font>
      <b/>
      <sz val="12"/>
      <color theme="9" tint="-0.24994659260841701"/>
      <name val="Gill Sans M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165" fontId="0" fillId="0" borderId="0" xfId="0" applyNumberFormat="1" applyFont="1" applyFill="1" applyBorder="1" applyAlignment="1">
      <alignment vertical="center"/>
    </xf>
    <xf numFmtId="8" fontId="5" fillId="4" borderId="0" xfId="0" applyNumberFormat="1" applyFont="1" applyFill="1" applyBorder="1" applyAlignment="1">
      <alignment horizontal="center" vertical="center"/>
    </xf>
    <xf numFmtId="8" fontId="0" fillId="0" borderId="0" xfId="0" applyNumberFormat="1" applyFont="1" applyFill="1" applyBorder="1" applyAlignment="1">
      <alignment vertical="center"/>
    </xf>
    <xf numFmtId="8" fontId="5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8" fontId="0" fillId="3" borderId="0" xfId="0" applyNumberFormat="1" applyFill="1" applyAlignment="1">
      <alignment vertical="center"/>
    </xf>
    <xf numFmtId="165" fontId="0" fillId="3" borderId="0" xfId="0" applyNumberFormat="1" applyFill="1" applyAlignment="1">
      <alignment vertical="center"/>
    </xf>
    <xf numFmtId="165" fontId="0" fillId="0" borderId="0" xfId="0" applyNumberFormat="1" applyFill="1" applyAlignment="1">
      <alignment vertical="center"/>
    </xf>
    <xf numFmtId="8" fontId="0" fillId="0" borderId="0" xfId="0" applyNumberFormat="1" applyFill="1" applyAlignment="1">
      <alignment vertical="center"/>
    </xf>
    <xf numFmtId="8" fontId="2" fillId="0" borderId="0" xfId="0" applyNumberFormat="1" applyFont="1" applyFill="1" applyAlignment="1">
      <alignment vertical="center"/>
    </xf>
    <xf numFmtId="164" fontId="4" fillId="0" borderId="0" xfId="0" applyNumberFormat="1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 customBuiltin="1"/>
    <cellStyle name="Titre" xfId="1" builtinId="15" customBuiltin="1"/>
  </cellStyles>
  <dxfs count="44">
    <dxf>
      <alignment vertical="center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5" formatCode="[$-40C]d\-mmm;@"/>
    </dxf>
    <dxf>
      <numFmt numFmtId="165" formatCode="[$-40C]d\-m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2" formatCode="#,##0.00\ &quot;€&quot;;[Red]\-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2" formatCode="#,##0.00\ &quot;€&quot;;[Red]\-#,##0.00\ &quot;€&quot;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theme="4" tint="0.59999389629810485"/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 val="0"/>
        <i val="0"/>
        <color theme="1"/>
      </font>
      <fill>
        <patternFill patternType="solid">
          <fgColor theme="4"/>
          <bgColor theme="8" tint="0.59996337778862885"/>
        </patternFill>
      </fill>
      <border>
        <top style="thin">
          <color theme="0"/>
        </top>
      </border>
    </dxf>
    <dxf>
      <font>
        <color theme="3"/>
      </font>
      <fill>
        <patternFill patternType="solid">
          <fgColor theme="4"/>
          <bgColor theme="7" tint="0.39994506668294322"/>
        </patternFill>
      </fill>
      <border>
        <bottom style="thin">
          <color theme="0"/>
        </bottom>
      </border>
    </dxf>
    <dxf>
      <font>
        <b val="0"/>
        <i val="0"/>
        <color theme="1"/>
      </font>
      <fill>
        <patternFill patternType="solid">
          <fgColor theme="4" tint="0.79979857783745845"/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Monthly Budget" defaultPivotStyle="PivotStyleLight16">
    <tableStyle name="Monthly Budget" pivot="0" count="5" xr9:uid="{00000000-0011-0000-FFFF-FFFF00000000}">
      <tableStyleElement type="wholeTable" dxfId="43"/>
      <tableStyleElement type="headerRow" dxfId="42"/>
      <tableStyleElement type="totalRow" dxfId="41"/>
      <tableStyleElement type="lastColumn" dxfId="40"/>
      <tableStyleElement type="firstRowStripe" dxfId="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8DFD0-C6EE-400A-86C0-100755A89C11}" name="BudgetTotal2" displayName="BudgetTotal2" ref="B8:D12" headerRowDxfId="35" dataDxfId="34" totalsRowDxfId="33">
  <autoFilter ref="B8:D12" xr:uid="{63E4F549-5B54-4381-B680-D5B4FA0FC43B}"/>
  <tableColumns count="3">
    <tableColumn id="1" xr3:uid="{E8D14AA0-3A8C-4E3D-81AB-B226393517D7}" name="BUDGET TOTAL" totalsRowLabel="Total" dataDxfId="32" totalsRowDxfId="31"/>
    <tableColumn id="2" xr3:uid="{2447CB29-3A8E-453A-A44D-2131E22990A3}" name="TOTAL PRÉVU" dataDxfId="30" totalsRowDxfId="29"/>
    <tableColumn id="3" xr3:uid="{6D2CA5C7-D6E7-4776-B54B-7ED8FD0E0E96}" name="TOTAL ACTUEL" dataDxfId="28"/>
  </tableColumns>
  <tableStyleInfo name="Monthly Budget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CCBC4A-6C94-45BC-A9E6-53F14FD77ABB}" name="Depenses3" displayName="Depenses3" ref="G8:J10" totalsRowDxfId="27">
  <autoFilter ref="G8:J10" xr:uid="{9D6CE3B2-A5C0-4122-8C58-591260985FD5}"/>
  <tableColumns count="4">
    <tableColumn id="1" xr3:uid="{18F9564E-078A-4024-91A6-9DDE36BE0BE3}" name="DÉPENSE" totalsRowLabel="Total" dataDxfId="26"/>
    <tableColumn id="2" xr3:uid="{9173B66D-A421-4C3C-9E80-0DADE922A042}" name="SOMME" totalsRowFunction="sum" dataDxfId="25" totalsRowDxfId="24"/>
    <tableColumn id="3" xr3:uid="{A5D218D0-0B2C-48B5-AC63-9AB0B3F20D15}" name="COMPTE OK" dataDxfId="23"/>
    <tableColumn id="4" xr3:uid="{60E5D5C7-89E0-408B-81AE-186E75527E23}" name="DATE" dataDxfId="22" totalsRowDxfId="21">
      <calculatedColumnFormula>TODAY()</calculatedColumnFormula>
    </tableColumn>
  </tableColumns>
  <tableStyleInfo name="Monthly Budge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58CF8-9F1A-4332-AD02-76972195BE6E}" name="Revenus4" displayName="Revenus4" ref="B14:D16" headerRowDxfId="20" dataDxfId="19" totalsRowDxfId="18">
  <autoFilter ref="B14:D16" xr:uid="{71A4590B-BCF4-4274-9722-31986D841906}"/>
  <tableColumns count="3">
    <tableColumn id="1" xr3:uid="{6A410279-6291-4EB9-B184-A39E28156A3A}" name="REVENU" totalsRowLabel="Total" dataDxfId="17"/>
    <tableColumn id="2" xr3:uid="{A8168DBF-DC41-4CA5-BF22-CCF7DEF2890A}" name="SOMME" totalsRowFunction="sum" dataDxfId="16" totalsRowDxfId="15"/>
    <tableColumn id="3" xr3:uid="{80EBB38C-F594-4ECF-BA3E-27F08336F351}" name="COMPTE OK" dataDxfId="14"/>
  </tableColumns>
  <tableStyleInfo name="Monthly Budge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134EC8-5919-4F8F-AA32-B88E2B4CE19A}" name="Epargnes5" displayName="Epargnes5" ref="B18:D20" headerRowDxfId="13" dataDxfId="12" totalsRowDxfId="11">
  <autoFilter ref="B18:D20" xr:uid="{FD1E36E4-96C7-406E-B4E7-B26AAFB7DEBF}"/>
  <tableColumns count="3">
    <tableColumn id="1" xr3:uid="{02A9DFE0-D9E4-4A72-8FFE-76CD72D35F82}" name="EPARGNE" totalsRowLabel="Total" dataDxfId="10"/>
    <tableColumn id="2" xr3:uid="{02E64218-D761-4B25-BD7F-77D7892010BB}" name="SOMME" totalsRowFunction="sum" dataDxfId="9" totalsRowDxfId="8"/>
    <tableColumn id="3" xr3:uid="{564D7996-911F-47AA-AD57-010609CA8B13}" name="COMPTE OK" dataDxfId="7"/>
  </tableColumns>
  <tableStyleInfo name="Monthly Budge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25F7B7F-7BA6-45F0-B4B2-B31E0FB06956}" name="FacturesCourantes6" displayName="FacturesCourantes6" ref="B22:D24" headerRowDxfId="6" dataDxfId="5" totalsRowDxfId="4">
  <autoFilter ref="B22:D24" xr:uid="{BF9916CC-E2C8-438E-8638-154BB5A05957}"/>
  <tableColumns count="3">
    <tableColumn id="1" xr3:uid="{6E16D160-8F13-4848-9719-A5CEE9F8573B}" name="FACTURE COURANTE" totalsRowLabel="Total" dataDxfId="3"/>
    <tableColumn id="2" xr3:uid="{B2151EB1-45EE-4DC6-9B3B-9BA260E5703A}" name="SOMME" totalsRowFunction="sum" dataDxfId="2" totalsRowDxfId="1"/>
    <tableColumn id="3" xr3:uid="{8483E410-C004-4804-8CBF-952B42246E13}" name="COMPTE OK" dataDxfId="0"/>
  </tableColumns>
  <tableStyleInfo name="Monthly Budget" showFirstColumn="0" showLastColumn="0" showRowStripes="1" showColumnStripes="0"/>
</table>
</file>

<file path=xl/theme/theme1.xml><?xml version="1.0" encoding="utf-8"?>
<a:theme xmlns:a="http://schemas.openxmlformats.org/drawingml/2006/main" name="Thatch">
  <a:themeElements>
    <a:clrScheme name="Small Business Budget">
      <a:dk1>
        <a:sysClr val="windowText" lastClr="000000"/>
      </a:dk1>
      <a:lt1>
        <a:sysClr val="window" lastClr="FFFFFF"/>
      </a:lt1>
      <a:dk2>
        <a:srgbClr val="355A61"/>
      </a:dk2>
      <a:lt2>
        <a:srgbClr val="DBE3E9"/>
      </a:lt2>
      <a:accent1>
        <a:srgbClr val="62799E"/>
      </a:accent1>
      <a:accent2>
        <a:srgbClr val="B3C035"/>
      </a:accent2>
      <a:accent3>
        <a:srgbClr val="908F74"/>
      </a:accent3>
      <a:accent4>
        <a:srgbClr val="7EA67F"/>
      </a:accent4>
      <a:accent5>
        <a:srgbClr val="5588A5"/>
      </a:accent5>
      <a:accent6>
        <a:srgbClr val="559592"/>
      </a:accent6>
      <a:hlink>
        <a:srgbClr val="66AACD"/>
      </a:hlink>
      <a:folHlink>
        <a:srgbClr val="809DB3"/>
      </a:folHlink>
    </a:clrScheme>
    <a:fontScheme name="Small Business Budget">
      <a:majorFont>
        <a:latin typeface="Gill Sans MT"/>
        <a:ea typeface=""/>
        <a:cs typeface=""/>
      </a:majorFont>
      <a:minorFont>
        <a:latin typeface="Gill Sans MT"/>
        <a:ea typeface=""/>
        <a:cs typeface=""/>
      </a:minorFont>
    </a:fontScheme>
    <a:fmtScheme name="Thatch">
      <a:fillStyleLst>
        <a:solidFill>
          <a:schemeClr val="phClr"/>
        </a:solidFill>
        <a:gradFill rotWithShape="1">
          <a:gsLst>
            <a:gs pos="0">
              <a:schemeClr val="phClr">
                <a:tint val="79000"/>
                <a:satMod val="180000"/>
              </a:schemeClr>
            </a:gs>
            <a:gs pos="65000">
              <a:schemeClr val="phClr">
                <a:tint val="52000"/>
                <a:satMod val="250000"/>
              </a:schemeClr>
            </a:gs>
            <a:gs pos="100000">
              <a:schemeClr val="phClr">
                <a:tint val="29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brightRoom" dir="t">
              <a:rot lat="0" lon="0" rev="8700000"/>
            </a:lightRig>
          </a:scene3d>
          <a:sp3d contourW="12700" prstMaterial="dkEdge">
            <a:bevelT w="0" h="0" prst="relaxedInset"/>
            <a:contourClr>
              <a:schemeClr val="phClr">
                <a:shade val="65000"/>
                <a:satMod val="15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13200000"/>
            </a:lightRig>
          </a:scene3d>
          <a:sp3d prstMaterial="dkEdge">
            <a:bevelT w="63500" h="508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hade val="95000"/>
                <a:satMod val="200000"/>
              </a:schemeClr>
            </a:gs>
            <a:gs pos="53000">
              <a:schemeClr val="phClr">
                <a:shade val="60000"/>
                <a:satMod val="220000"/>
              </a:schemeClr>
            </a:gs>
            <a:gs pos="100000">
              <a:schemeClr val="phClr">
                <a:shade val="45000"/>
                <a:satMod val="22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3000"/>
                <a:shade val="97000"/>
                <a:satMod val="230000"/>
              </a:schemeClr>
            </a:gs>
            <a:gs pos="100000">
              <a:schemeClr val="phClr">
                <a:shade val="35000"/>
                <a:satMod val="250000"/>
              </a:schemeClr>
            </a:gs>
          </a:gsLst>
          <a:path path="circle">
            <a:fillToRect l="15000" t="50000" r="85000" b="6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2F21-9A11-43CD-8D97-0328FD12BFA6}">
  <dimension ref="A1:K25"/>
  <sheetViews>
    <sheetView showGridLines="0"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2" sqref="J2:K2"/>
    </sheetView>
  </sheetViews>
  <sheetFormatPr baseColWidth="10" defaultRowHeight="16.5" customHeight="1" x14ac:dyDescent="0.35"/>
  <cols>
    <col min="1" max="1" width="3" style="4" customWidth="1"/>
    <col min="2" max="2" width="29.625" style="4" customWidth="1"/>
    <col min="3" max="3" width="16.75" style="4" bestFit="1" customWidth="1"/>
    <col min="4" max="4" width="16.25" style="4" bestFit="1" customWidth="1"/>
    <col min="5" max="5" width="3" style="4" customWidth="1"/>
    <col min="6" max="6" width="3" style="10" customWidth="1"/>
    <col min="7" max="7" width="31.625" style="10" customWidth="1"/>
    <col min="8" max="8" width="11.875" style="16" customWidth="1"/>
    <col min="9" max="9" width="10.25" style="10" customWidth="1"/>
    <col min="10" max="10" width="11" style="17"/>
    <col min="11" max="11" width="3" style="10" customWidth="1"/>
    <col min="12" max="16384" width="11" style="1"/>
  </cols>
  <sheetData>
    <row r="1" spans="2:11" s="5" customFormat="1" ht="18.75" customHeight="1" x14ac:dyDescent="0.35">
      <c r="H1" s="19"/>
      <c r="J1" s="18"/>
    </row>
    <row r="2" spans="2:11" s="5" customFormat="1" ht="42" customHeight="1" x14ac:dyDescent="0.35">
      <c r="B2" s="6" t="s">
        <v>2</v>
      </c>
      <c r="C2" s="3"/>
      <c r="D2" s="3"/>
      <c r="E2" s="3"/>
      <c r="F2" s="3"/>
      <c r="G2" s="3"/>
      <c r="H2" s="20"/>
      <c r="I2" s="7"/>
      <c r="J2" s="21">
        <v>43160</v>
      </c>
      <c r="K2" s="21"/>
    </row>
    <row r="3" spans="2:11" ht="3.75" customHeight="1" x14ac:dyDescent="0.35"/>
    <row r="4" spans="2:11" ht="16.5" customHeight="1" x14ac:dyDescent="0.35">
      <c r="B4" s="8"/>
      <c r="C4" s="9" t="s">
        <v>18</v>
      </c>
      <c r="D4" s="9" t="s">
        <v>15</v>
      </c>
    </row>
    <row r="5" spans="2:11" ht="16.5" customHeight="1" x14ac:dyDescent="0.35">
      <c r="B5" s="8"/>
      <c r="C5" s="12">
        <f>SUM(C9-C10-C11-C12)</f>
        <v>625</v>
      </c>
      <c r="D5" s="12">
        <f>SUM(D9-D10-D11-D12)</f>
        <v>0</v>
      </c>
    </row>
    <row r="6" spans="2:11" ht="3.75" customHeight="1" x14ac:dyDescent="0.35">
      <c r="B6" s="8"/>
      <c r="C6" s="14"/>
      <c r="D6" s="14"/>
    </row>
    <row r="8" spans="2:11" ht="16.5" customHeight="1" x14ac:dyDescent="0.35">
      <c r="B8" s="2" t="s">
        <v>3</v>
      </c>
      <c r="C8" s="2" t="s">
        <v>12</v>
      </c>
      <c r="D8" s="2" t="s">
        <v>13</v>
      </c>
      <c r="G8" s="2" t="s">
        <v>6</v>
      </c>
      <c r="H8" s="13" t="s">
        <v>10</v>
      </c>
      <c r="I8" s="2" t="s">
        <v>11</v>
      </c>
      <c r="J8" s="11" t="s">
        <v>14</v>
      </c>
    </row>
    <row r="9" spans="2:11" ht="16.5" customHeight="1" x14ac:dyDescent="0.35">
      <c r="B9" s="2" t="s">
        <v>0</v>
      </c>
      <c r="C9" s="13">
        <f>SUM(Revenus4[SOMME])</f>
        <v>1500</v>
      </c>
      <c r="D9" s="13"/>
      <c r="G9" s="2" t="s">
        <v>25</v>
      </c>
      <c r="H9" s="13">
        <v>400</v>
      </c>
      <c r="I9" s="13" t="s">
        <v>17</v>
      </c>
      <c r="J9" s="11">
        <f ca="1">TODAY()</f>
        <v>43159</v>
      </c>
    </row>
    <row r="10" spans="2:11" ht="16.5" customHeight="1" x14ac:dyDescent="0.35">
      <c r="B10" s="2" t="s">
        <v>4</v>
      </c>
      <c r="C10" s="13">
        <f>SUM(Epargnes5[SOMME])</f>
        <v>250</v>
      </c>
      <c r="D10" s="13"/>
      <c r="G10" s="2" t="s">
        <v>26</v>
      </c>
      <c r="H10" s="13">
        <v>150</v>
      </c>
      <c r="I10" s="13" t="s">
        <v>16</v>
      </c>
      <c r="J10" s="11">
        <f ca="1">TODAY()</f>
        <v>43159</v>
      </c>
    </row>
    <row r="11" spans="2:11" ht="16.5" customHeight="1" x14ac:dyDescent="0.35">
      <c r="B11" s="2" t="s">
        <v>5</v>
      </c>
      <c r="C11" s="13">
        <f>SUM(FacturesCourantes6[SOMME])</f>
        <v>75</v>
      </c>
      <c r="D11" s="13"/>
    </row>
    <row r="12" spans="2:11" ht="16.5" customHeight="1" x14ac:dyDescent="0.35">
      <c r="B12" s="2" t="s">
        <v>1</v>
      </c>
      <c r="C12" s="13">
        <f>SUM(Depenses3[SOMME])</f>
        <v>550</v>
      </c>
      <c r="D12" s="13"/>
    </row>
    <row r="13" spans="2:11" ht="16.5" customHeight="1" x14ac:dyDescent="0.35">
      <c r="B13" s="22"/>
      <c r="C13" s="22"/>
      <c r="D13" s="22"/>
    </row>
    <row r="14" spans="2:11" ht="16.5" customHeight="1" x14ac:dyDescent="0.35">
      <c r="B14" s="2" t="s">
        <v>7</v>
      </c>
      <c r="C14" s="2" t="s">
        <v>10</v>
      </c>
      <c r="D14" s="2" t="s">
        <v>11</v>
      </c>
    </row>
    <row r="15" spans="2:11" ht="16.5" customHeight="1" x14ac:dyDescent="0.35">
      <c r="B15" s="2" t="s">
        <v>19</v>
      </c>
      <c r="C15" s="13">
        <v>1000</v>
      </c>
      <c r="D15" s="15" t="s">
        <v>17</v>
      </c>
    </row>
    <row r="16" spans="2:11" ht="16.5" customHeight="1" x14ac:dyDescent="0.35">
      <c r="B16" s="2" t="s">
        <v>20</v>
      </c>
      <c r="C16" s="13">
        <v>500</v>
      </c>
      <c r="D16" s="15" t="s">
        <v>16</v>
      </c>
    </row>
    <row r="17" spans="2:11" s="4" customFormat="1" ht="16.5" customHeight="1" x14ac:dyDescent="0.35">
      <c r="B17" s="22"/>
      <c r="C17" s="22"/>
      <c r="D17" s="22"/>
      <c r="F17" s="10"/>
      <c r="G17" s="10"/>
      <c r="H17" s="16"/>
      <c r="I17" s="10"/>
      <c r="J17" s="17"/>
      <c r="K17" s="10"/>
    </row>
    <row r="18" spans="2:11" s="4" customFormat="1" ht="16.5" customHeight="1" x14ac:dyDescent="0.35">
      <c r="B18" s="2" t="s">
        <v>8</v>
      </c>
      <c r="C18" s="2" t="s">
        <v>10</v>
      </c>
      <c r="D18" s="2" t="s">
        <v>11</v>
      </c>
      <c r="F18" s="10"/>
      <c r="G18" s="10"/>
      <c r="H18" s="16"/>
      <c r="I18" s="10"/>
      <c r="J18" s="17"/>
      <c r="K18" s="10"/>
    </row>
    <row r="19" spans="2:11" s="4" customFormat="1" ht="16.5" customHeight="1" x14ac:dyDescent="0.35">
      <c r="B19" s="2" t="s">
        <v>21</v>
      </c>
      <c r="C19" s="13">
        <v>200</v>
      </c>
      <c r="D19" s="2" t="s">
        <v>17</v>
      </c>
      <c r="F19" s="10"/>
      <c r="G19" s="10"/>
      <c r="H19" s="16"/>
      <c r="I19" s="10"/>
      <c r="J19" s="17"/>
      <c r="K19" s="10"/>
    </row>
    <row r="20" spans="2:11" s="4" customFormat="1" ht="16.5" customHeight="1" x14ac:dyDescent="0.35">
      <c r="B20" s="2" t="s">
        <v>22</v>
      </c>
      <c r="C20" s="13">
        <v>50</v>
      </c>
      <c r="D20" s="2" t="s">
        <v>16</v>
      </c>
      <c r="F20" s="10"/>
      <c r="G20" s="10"/>
      <c r="H20" s="16"/>
      <c r="I20" s="10"/>
      <c r="J20" s="17"/>
      <c r="K20" s="10"/>
    </row>
    <row r="21" spans="2:11" s="4" customFormat="1" ht="16.5" customHeight="1" x14ac:dyDescent="0.35">
      <c r="B21" s="22"/>
      <c r="C21" s="22"/>
      <c r="D21" s="22"/>
      <c r="F21" s="10"/>
      <c r="G21" s="10"/>
      <c r="H21" s="16"/>
      <c r="I21" s="10"/>
      <c r="J21" s="17"/>
      <c r="K21" s="10"/>
    </row>
    <row r="22" spans="2:11" s="4" customFormat="1" ht="16.5" customHeight="1" x14ac:dyDescent="0.35">
      <c r="B22" s="2" t="s">
        <v>9</v>
      </c>
      <c r="C22" s="2" t="s">
        <v>10</v>
      </c>
      <c r="D22" s="2" t="s">
        <v>11</v>
      </c>
      <c r="F22" s="10"/>
      <c r="G22" s="10"/>
      <c r="H22" s="16"/>
      <c r="I22" s="10"/>
      <c r="J22" s="17"/>
      <c r="K22" s="10"/>
    </row>
    <row r="23" spans="2:11" s="4" customFormat="1" ht="16.5" customHeight="1" x14ac:dyDescent="0.35">
      <c r="B23" s="2" t="s">
        <v>23</v>
      </c>
      <c r="C23" s="13">
        <v>50</v>
      </c>
      <c r="D23" s="2" t="s">
        <v>17</v>
      </c>
      <c r="F23" s="10"/>
      <c r="G23" s="10"/>
      <c r="H23" s="16"/>
      <c r="I23" s="10"/>
      <c r="J23" s="17"/>
      <c r="K23" s="10"/>
    </row>
    <row r="24" spans="2:11" s="4" customFormat="1" ht="16.5" customHeight="1" x14ac:dyDescent="0.35">
      <c r="B24" s="2" t="s">
        <v>24</v>
      </c>
      <c r="C24" s="13">
        <v>25</v>
      </c>
      <c r="D24" s="2" t="s">
        <v>16</v>
      </c>
      <c r="F24" s="10"/>
      <c r="G24" s="10"/>
      <c r="H24" s="16"/>
      <c r="I24" s="10"/>
      <c r="J24" s="17"/>
      <c r="K24" s="10"/>
    </row>
    <row r="25" spans="2:11" s="4" customFormat="1" ht="16.5" customHeight="1" x14ac:dyDescent="0.35">
      <c r="B25" s="22"/>
      <c r="C25" s="22"/>
      <c r="D25" s="22"/>
      <c r="F25" s="10"/>
      <c r="G25" s="10"/>
      <c r="H25" s="16"/>
      <c r="I25" s="10"/>
      <c r="J25" s="17"/>
      <c r="K25" s="10"/>
    </row>
  </sheetData>
  <mergeCells count="5">
    <mergeCell ref="J2:K2"/>
    <mergeCell ref="B13:D13"/>
    <mergeCell ref="B17:D17"/>
    <mergeCell ref="B21:D21"/>
    <mergeCell ref="B25:D25"/>
  </mergeCells>
  <conditionalFormatting sqref="D23:D24 D15:D16">
    <cfRule type="expression" dxfId="38" priority="4">
      <formula>D15="NON"</formula>
    </cfRule>
  </conditionalFormatting>
  <conditionalFormatting sqref="D19:D20">
    <cfRule type="expression" dxfId="37" priority="3">
      <formula>D19="NON"</formula>
    </cfRule>
  </conditionalFormatting>
  <conditionalFormatting sqref="I9:I10">
    <cfRule type="expression" dxfId="36" priority="2">
      <formula>I9="NON"</formula>
    </cfRule>
  </conditionalFormatting>
  <conditionalFormatting sqref="H9:H10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{28F6C5AE-FAEF-4E0C-88BA-AC552807597E}</x14:id>
        </ext>
      </extLst>
    </cfRule>
  </conditionalFormatting>
  <dataValidations count="2">
    <dataValidation type="list" allowBlank="1" showInputMessage="1" showErrorMessage="1" sqref="I9:I10 D19:D20 D23:D24 D15:D16" xr:uid="{34D8D9AA-9350-44FB-ACFC-954A6CD5F0EA}">
      <formula1>"NON,OUI"</formula1>
    </dataValidation>
    <dataValidation showInputMessage="1" showErrorMessage="1" sqref="D9:D12" xr:uid="{4ACEB8AF-4583-4C40-8068-6F08B8D5D753}"/>
  </dataValidations>
  <pageMargins left="0.7" right="0.7" top="0.75" bottom="0.75" header="0.3" footer="0.3"/>
  <pageSetup paperSize="9" orientation="portrait" horizontalDpi="4294967293" r:id="rId1"/>
  <tableParts count="5">
    <tablePart r:id="rId2"/>
    <tablePart r:id="rId3"/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F6C5AE-FAEF-4E0C-88BA-AC55280759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H9:H10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�� 
</file>

<file path=customXml/itemProps1.xml><?xml version="1.0" encoding="utf-8"?>
<ds:datastoreItem xmlns:ds="http://schemas.openxmlformats.org/officeDocument/2006/customXml" ds:itemID="{A86E3B0B-7F90-4824-8437-3F3F396E91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C27117-E651-446B-AAF7-6B5737301B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business budget</dc:title>
  <dc:creator>Kevin</dc:creator>
  <cp:keywords/>
  <cp:lastModifiedBy>LAPOIRIE, Kevin</cp:lastModifiedBy>
  <cp:lastPrinted>2018-02-25T22:14:26Z</cp:lastPrinted>
  <dcterms:created xsi:type="dcterms:W3CDTF">2018-02-25T22:31:37Z</dcterms:created>
  <dcterms:modified xsi:type="dcterms:W3CDTF">2018-02-28T10:58:05Z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TC034580759991</vt:lpwstr>
  </property>
</Properties>
</file>