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asepbelgium-my.sharepoint.com/personal/gregory_pietquin_inasep_be1/Documents/Bureau/"/>
    </mc:Choice>
  </mc:AlternateContent>
  <xr:revisionPtr revIDLastSave="0" documentId="8_{ADE6DA41-87A4-4B94-BDC8-854783B9AA41}" xr6:coauthVersionLast="47" xr6:coauthVersionMax="47" xr10:uidLastSave="{00000000-0000-0000-0000-000000000000}"/>
  <bookViews>
    <workbookView xWindow="-28920" yWindow="-375" windowWidth="29040" windowHeight="15840" xr2:uid="{2B37AF62-1200-4A82-9F6D-9AE6B29968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" l="1"/>
  <c r="D12" i="1" s="1" a="1"/>
  <c r="D12" i="1" s="1"/>
  <c r="D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<sst xmlns="http://schemas.openxmlformats.org/spreadsheetml/2006/main" count="13" uniqueCount="12">
  <si>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0</t>
  </si>
  <si>
    <t>400000</t>
  </si>
  <si>
    <t>1500000</t>
  </si>
  <si>
    <t>Catégorie / Montant</t>
  </si>
  <si>
    <t xml:space="preserve">Catégorie </t>
  </si>
  <si>
    <t xml:space="preserve">Montant </t>
  </si>
  <si>
    <t>% obtenu</t>
  </si>
  <si>
    <t>-&gt;</t>
  </si>
  <si>
    <t>Exemple</t>
  </si>
  <si>
    <t>De 0 à 399,999 Colonne 2 avec formule EQUIV()</t>
  </si>
  <si>
    <t>De 400,000 à 1,499,000 colonne 3 avec formule EQUIV()</t>
  </si>
  <si>
    <t>De 1,500,000 à infin colonne 4 avec formule EQUIV()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</si>
</sst>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0.000%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2" borderId="0" xfId="0" applyFont="1" applyFill="1"/>
    <xf numFmtId="0" fontId="2" fillId="2" borderId="1" xfId="0" applyFont="1" applyFill="1" applyBorder="1"/>
    <xf numFmtId="0" fontId="0" fillId="3" borderId="2" xfId="0" applyFill="1" applyBorder="1"/>
    <xf numFmtId="10" fontId="0" fillId="3" borderId="3" xfId="2" applyNumberFormat="1" applyFont="1" applyFill="1" applyBorder="1"/>
    <xf numFmtId="10" fontId="0" fillId="3" borderId="4" xfId="2" applyNumberFormat="1" applyFont="1" applyFill="1" applyBorder="1"/>
    <xf numFmtId="0" fontId="0" fillId="0" borderId="2" xfId="0" applyBorder="1"/>
    <xf numFmtId="10" fontId="0" fillId="0" borderId="3" xfId="2" applyNumberFormat="1" applyFont="1" applyBorder="1"/>
    <xf numFmtId="10" fontId="0" fillId="0" borderId="4" xfId="2" applyNumberFormat="1" applyFont="1" applyBorder="1"/>
    <xf numFmtId="0" fontId="0" fillId="0" borderId="5" xfId="0" applyBorder="1"/>
    <xf numFmtId="10" fontId="0" fillId="0" borderId="6" xfId="2" applyNumberFormat="1" applyFont="1" applyBorder="1"/>
    <xf numFmtId="10" fontId="0" fillId="0" borderId="7" xfId="2" applyNumberFormat="1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3" xfId="0" applyBorder="1"/>
    <xf numFmtId="0" fontId="0" fillId="0" borderId="16" xfId="0" applyBorder="1"/>
    <xf numFmtId="0" fontId="0" fillId="0" borderId="16" xfId="0" quotePrefix="1" applyBorder="1"/>
    <xf numFmtId="0" fontId="0" fillId="0" borderId="17" xfId="0" applyBorder="1"/>
    <xf numFmtId="0" fontId="0" fillId="0" borderId="6" xfId="0" applyBorder="1"/>
    <xf numFmtId="0" fontId="0" fillId="0" borderId="21" xfId="0" applyBorder="1"/>
    <xf numFmtId="164" fontId="0" fillId="0" borderId="22" xfId="2" applyNumberFormat="1" applyFont="1" applyBorder="1"/>
    <xf numFmtId="0" fontId="3" fillId="0" borderId="0" xfId="0" applyFont="1"/>
    <xf numFmtId="0" fontId="4" fillId="0" borderId="0" xfId="0" applyFont="1"/>
    <xf numFmtId="165" fontId="4" fillId="0" borderId="0" xfId="2" applyNumberFormat="1" applyFont="1"/>
    <xf numFmtId="49" fontId="0" fillId="0" borderId="0" xfId="0" applyNumberFormat="1"/>
    <xf numFmtId="0" fontId="0" fillId="4" borderId="18" xfId="0" applyFill="1" applyBorder="1"/>
    <xf numFmtId="0" fontId="0" fillId="4" borderId="19" xfId="1" applyNumberFormat="1" applyFont="1" applyFill="1" applyBorder="1"/>
    <xf numFmtId="0" fontId="0" fillId="4" borderId="19" xfId="0" quotePrefix="1" applyFill="1" applyBorder="1"/>
    <xf numFmtId="0" fontId="0" fillId="4" borderId="20" xfId="0" applyFill="1" applyBorder="1"/>
  </cellXfs>
  <cellStyles count="3">
    <cellStyle name="Monétaire" xfId="1" builtinId="4"/>
    <cellStyle name="Normal" xfId="0" builtinId="0"/>
    <cellStyle name="Pourcentage" xfId="2" builtinId="5"/>
  </cellStyles>
  <dxfs count="1">
    <dxf>
      <border outline="0">
        <left style="thin">
          <color theme="4" tint="0.39997558519241921"/>
        </left>
        <top style="thin">
          <color theme="4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9</xdr:row>
      <xdr:rowOff>95249</xdr:rowOff>
    </xdr:from>
    <xdr:to>
      <xdr:col>4</xdr:col>
      <xdr:colOff>504825</xdr:colOff>
      <xdr:row>14</xdr:row>
      <xdr:rowOff>142874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D61BDDF5-A198-D017-2CE2-441E26084047}"/>
            </a:ext>
          </a:extLst>
        </xdr:cNvPr>
        <xdr:cNvCxnSpPr/>
      </xdr:nvCxnSpPr>
      <xdr:spPr>
        <a:xfrm rot="16200000" flipH="1">
          <a:off x="3552825" y="2114549"/>
          <a:ext cx="1000125" cy="390525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9</xdr:row>
      <xdr:rowOff>9524</xdr:rowOff>
    </xdr:from>
    <xdr:to>
      <xdr:col>6</xdr:col>
      <xdr:colOff>228600</xdr:colOff>
      <xdr:row>11</xdr:row>
      <xdr:rowOff>95249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2AD6051-DC7E-589F-0CCA-EB6BDE092D75}"/>
            </a:ext>
          </a:extLst>
        </xdr:cNvPr>
        <xdr:cNvSpPr txBox="1"/>
      </xdr:nvSpPr>
      <xdr:spPr>
        <a:xfrm>
          <a:off x="3924300" y="1724024"/>
          <a:ext cx="14954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Doit répondre aux conditions ci dessous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4C784-034E-4458-AB87-AEBF032A0A61}" name="Tableau14" displayName="Tableau14" ref="A1:D5" totalsRowShown="0" tableBorderDxfId="0">
  <autoFilter ref="A1:D5" xr:uid="{B284C784-034E-4458-AB87-AEBF032A0A61}"/>
  <tableColumns count="4">
    <tableColumn id="1" xr3:uid="{95A6F5B8-166F-416C-9BC0-61B5E8A4B3EF}" name="Catégorie / Montant"/>
    <tableColumn id="2" xr3:uid="{236CAA2F-1485-4887-BA5E-932ED4C62074}" name="0"/>
    <tableColumn id="3" xr3:uid="{578C55DD-6A86-4C34-9FEF-DB4AC8DF832B}" name="400000"/>
    <tableColumn id="4" xr3:uid="{FB73B406-A90D-49CF-A6E6-B42373C1AB9F}" name="150000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74279-FF1C-42AA-8089-41DE2447F3A0}">
  <dimension ref="A1:J18"/>
  <sheetViews>
    <sheetView tabSelected="1" workbookViewId="0">
      <selection activeCell="J13" sqref="J13"/>
    </sheetView>
  </sheetViews>
  <sheetFormatPr baseColWidth="10" defaultColWidth="10.85546875" defaultRowHeight="15" x14ac:dyDescent="0.25"/>
  <cols>
    <col min="1" max="1" width="21.42578125" bestFit="1" customWidth="1"/>
    <col min="2" max="2" width="13" bestFit="1" customWidth="1"/>
  </cols>
  <sheetData>
    <row r="1" spans="1:10" x14ac:dyDescent="0.25">
      <c r="A1" s="1" t="s">
        <v>3</v>
      </c>
      <c r="B1" s="1" t="s">
        <v>0</v>
      </c>
      <c r="C1" s="1" t="s">
        <v>1</v>
      </c>
      <c r="D1" s="2" t="s">
        <v>2</v>
      </c>
    </row>
    <row r="2" spans="1:10" x14ac:dyDescent="0.25">
      <c r="A2" s="3">
        <v>1</v>
      </c>
      <c r="B2" s="4">
        <v>0.06</v>
      </c>
      <c r="C2" s="4">
        <v>4.4999999999999998E-2</v>
      </c>
      <c r="D2" s="5">
        <v>3.5000000000000003E-2</v>
      </c>
    </row>
    <row r="3" spans="1:10" x14ac:dyDescent="0.25">
      <c r="A3" s="6">
        <v>2</v>
      </c>
      <c r="B3" s="7">
        <v>0.08</v>
      </c>
      <c r="C3" s="7">
        <v>6.5000000000000002E-2</v>
      </c>
      <c r="D3" s="8">
        <v>0.05</v>
      </c>
    </row>
    <row r="4" spans="1:10" x14ac:dyDescent="0.25">
      <c r="A4" s="3">
        <v>3</v>
      </c>
      <c r="B4" s="4">
        <v>0.1</v>
      </c>
      <c r="C4" s="4">
        <v>0.08</v>
      </c>
      <c r="D4" s="5">
        <v>0.06</v>
      </c>
    </row>
    <row r="5" spans="1:10" x14ac:dyDescent="0.25">
      <c r="A5" s="9">
        <v>4</v>
      </c>
      <c r="B5" s="10">
        <v>0.12</v>
      </c>
      <c r="C5" s="10">
        <v>9.5000000000000001E-2</v>
      </c>
      <c r="D5" s="11">
        <v>7.0000000000000007E-2</v>
      </c>
    </row>
    <row r="8" spans="1:10" x14ac:dyDescent="0.25">
      <c r="A8" t="s">
        <v>8</v>
      </c>
    </row>
    <row r="9" spans="1:10" x14ac:dyDescent="0.25">
      <c r="A9" s="20" t="s">
        <v>4</v>
      </c>
      <c r="B9" s="21">
        <v>3</v>
      </c>
      <c r="C9" s="22" t="s">
        <v>7</v>
      </c>
      <c r="D9" s="23">
        <f>MATCH(B9,Tableau14[Catégorie / Montant],1)</f>
        <v>3</v>
      </c>
    </row>
    <row r="10" spans="1:10" x14ac:dyDescent="0.25">
      <c r="A10" s="31" t="s">
        <v>5</v>
      </c>
      <c r="B10" s="32">
        <v>400001</v>
      </c>
      <c r="C10" s="33" t="s">
        <v>7</v>
      </c>
      <c r="D10" s="34">
        <f>MATCH(TEXT(B10,"0"),Tableau14[#Headers],1)</f>
        <v>4</v>
      </c>
      <c r="J10" s="30"/>
    </row>
    <row r="11" spans="1:10" x14ac:dyDescent="0.25">
      <c r="B11" s="28"/>
    </row>
    <row r="12" spans="1:10" x14ac:dyDescent="0.25">
      <c r="A12" s="24" t="s">
        <v>6</v>
      </c>
      <c r="B12" s="25"/>
      <c r="C12" s="25"/>
      <c r="D12" s="26" cm="1">
        <f t="array" ref="D12">INDEX(Tableau14[],D9,D10)</f>
        <v>0.06</v>
      </c>
    </row>
    <row r="14" spans="1:10" x14ac:dyDescent="0.25">
      <c r="D14" s="29"/>
      <c r="E14" s="27"/>
    </row>
    <row r="15" spans="1:10" ht="15.75" thickBot="1" x14ac:dyDescent="0.3"/>
    <row r="16" spans="1:10" x14ac:dyDescent="0.25">
      <c r="B16" s="12" t="s">
        <v>9</v>
      </c>
      <c r="C16" s="13"/>
      <c r="D16" s="13"/>
      <c r="E16" s="14"/>
    </row>
    <row r="17" spans="2:5" x14ac:dyDescent="0.25">
      <c r="B17" s="15" t="s">
        <v>10</v>
      </c>
      <c r="E17" s="16"/>
    </row>
    <row r="18" spans="2:5" ht="15.75" thickBot="1" x14ac:dyDescent="0.3">
      <c r="B18" s="17" t="s">
        <v>11</v>
      </c>
      <c r="C18" s="18"/>
      <c r="D18" s="18"/>
      <c r="E18" s="1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Pietquin Gregory</dc:creator>
  <cp:lastModifiedBy>Pietquin Gregory</cp:lastModifiedBy>
  <dcterms:created xsi:type="dcterms:W3CDTF">2022-08-23T14:51:45Z</dcterms:created>
  <dcterms:modified xsi:type="dcterms:W3CDTF">2022-08-24T07:23:12Z</dcterms:modified>
</cp:coreProperties>
</file>