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p\Downloads\"/>
    </mc:Choice>
  </mc:AlternateContent>
  <xr:revisionPtr revIDLastSave="0" documentId="13_ncr:1_{BFD4C9B3-0240-432F-9A30-6B85B95F9CC4}" xr6:coauthVersionLast="47" xr6:coauthVersionMax="47" xr10:uidLastSave="{00000000-0000-0000-0000-000000000000}"/>
  <bookViews>
    <workbookView xWindow="-103" yWindow="-103" windowWidth="33120" windowHeight="18120" xr2:uid="{DC7B0218-22D9-471C-BA42-23EF1707DB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J3" i="1" a="1"/>
  <c r="J3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" i="1" a="1"/>
  <c r="J2" i="1" s="1"/>
</calcChain>
</file>

<file path=xl/sharedStrings.xml><?xml version="1.0" encoding="utf-8"?>
<sst xmlns="http://schemas.openxmlformats.org/spreadsheetml/2006/main" count="86" uniqueCount="54">
  <si>
    <t>_</t>
  </si>
  <si>
    <t>Id</t>
  </si>
  <si>
    <t>date_dernier_rdv__c</t>
  </si>
  <si>
    <t>GroupeRisque__c</t>
  </si>
  <si>
    <t>[Account]</t>
  </si>
  <si>
    <t>0011r00002UPXPcAAP</t>
  </si>
  <si>
    <t>a0J1r00000pJ0BZEA0</t>
  </si>
  <si>
    <t>0011r00002SqEVmAAN</t>
  </si>
  <si>
    <t>0011r00002UPXS7AAP</t>
  </si>
  <si>
    <t>0011r00002UPXS7ART</t>
  </si>
  <si>
    <t>0011r00002UPXS7AOP</t>
  </si>
  <si>
    <t>0011r00002Q9bdnAAB</t>
  </si>
  <si>
    <t>a0J1r00000teouvEAA</t>
  </si>
  <si>
    <t>0011r00002SBRhwAAH</t>
  </si>
  <si>
    <t>a0J1r00000vG3YNEA0</t>
  </si>
  <si>
    <t>0011r00002UP9hNAAT</t>
  </si>
  <si>
    <t>a0J1r00000ysli4EAA</t>
  </si>
  <si>
    <t>0011r00002So6HwAAJ</t>
  </si>
  <si>
    <t>a0J5r000000Lo0WEAS</t>
  </si>
  <si>
    <t>0011r00002QA1iKAAT</t>
  </si>
  <si>
    <t>a0J5r000000Ls5LEAS</t>
  </si>
  <si>
    <t>0011r00002VAlr9AAD</t>
  </si>
  <si>
    <t>a0J5r000000Lt4JEAS</t>
  </si>
  <si>
    <t>0011r00002PEohHAAT</t>
  </si>
  <si>
    <t>a0J5r000000LtWlEAK</t>
  </si>
  <si>
    <t>0011r00002SAqgEAAT</t>
  </si>
  <si>
    <t>a0J5r000000Lul5EAC</t>
  </si>
  <si>
    <t>0011r00002Rht1oAAB</t>
  </si>
  <si>
    <t>a0J5r000000LulBEAS</t>
  </si>
  <si>
    <t>0011r00002PEVmYAAX</t>
  </si>
  <si>
    <t>a0J5r000000LupREAS</t>
  </si>
  <si>
    <t>0011r00002SBneaAAD</t>
  </si>
  <si>
    <t>a0J5r000000LuUHEA0</t>
  </si>
  <si>
    <t>0011r00002Q73cAAAR</t>
  </si>
  <si>
    <t>a0J5r000000LvIDEA0</t>
  </si>
  <si>
    <t>0011r00002PEW8pAAH</t>
  </si>
  <si>
    <t>a0J5r000000LvnFEAS</t>
  </si>
  <si>
    <t>0011r00002PFdVPAA1</t>
  </si>
  <si>
    <t>a0J5r000000LWFfEAO</t>
  </si>
  <si>
    <t>0011r00002SAHCZAA5</t>
  </si>
  <si>
    <t>a0J5r000000LWFkEAO</t>
  </si>
  <si>
    <t>0011r00002SAqgAAAT</t>
  </si>
  <si>
    <t>0015r00000B5yaUAAR</t>
  </si>
  <si>
    <t>a0J5r000000LWFVEA4</t>
  </si>
  <si>
    <t>0011r00002PEVfrAAH</t>
  </si>
  <si>
    <t>a0J5r000000LyidEAC</t>
  </si>
  <si>
    <t>0011r00002PEVrYAAX</t>
  </si>
  <si>
    <t>a0J5r000000LylHEAS</t>
  </si>
  <si>
    <t>0011r00002WNEAXAA5</t>
  </si>
  <si>
    <t>a0J5r000000Lzo4EAC</t>
  </si>
  <si>
    <t>0011r00002WNEAYAA5</t>
  </si>
  <si>
    <t>0015r00000CC0NtAAL</t>
  </si>
  <si>
    <t>a0J5r000000LZZqEAO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</si>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</sst>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4">
    <dxf>
      <numFmt numFmtId="0" formatCode="General"/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164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F174E2-C587-4FED-A8E3-5C370AD6D97E}" name="Tabel1" displayName="Tabel1" ref="A1:E28" totalsRowShown="0">
  <autoFilter ref="A1:E28" xr:uid="{3AF174E2-C587-4FED-A8E3-5C370AD6D97E}"/>
  <tableColumns count="5">
    <tableColumn id="1" xr3:uid="{BB74BA07-1E9A-42E0-BED5-EF34AA8D20E6}" name="_"/>
    <tableColumn id="5" xr3:uid="{9352F0E2-49AE-4634-8BDD-4B5F456EA82A}" name="Colonne1" dataDxfId="0">
      <calculatedColumnFormula>$J2=$C2</calculatedColumnFormula>
    </tableColumn>
    <tableColumn id="2" xr3:uid="{507E2A14-E81E-45CB-9671-818ED2CD5492}" name="Id"/>
    <tableColumn id="3" xr3:uid="{9E35976D-6566-40EB-B23B-E2DA76FC212F}" name="date_dernier_rdv__c" dataDxfId="3"/>
    <tableColumn id="4" xr3:uid="{EBEED263-D988-4498-9E2F-70F26D671F96}" name="GroupeRisque__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A6E0-1477-4571-B708-9A431CD7CDCD}">
  <dimension ref="A1:J28"/>
  <sheetViews>
    <sheetView tabSelected="1" workbookViewId="0">
      <selection activeCell="M3" sqref="M3"/>
    </sheetView>
  </sheetViews>
  <sheetFormatPr baseColWidth="10" defaultColWidth="11.3828125" defaultRowHeight="14.6" x14ac:dyDescent="0.4"/>
  <cols>
    <col min="1" max="1" width="8.84375" bestFit="1" customWidth="1"/>
    <col min="2" max="2" width="19.69140625" customWidth="1"/>
    <col min="3" max="3" width="20" bestFit="1" customWidth="1"/>
    <col min="4" max="4" width="21.3828125" customWidth="1"/>
    <col min="5" max="5" width="19.15234375" bestFit="1" customWidth="1"/>
  </cols>
  <sheetData>
    <row r="1" spans="1:10" x14ac:dyDescent="0.4">
      <c r="A1" t="s">
        <v>0</v>
      </c>
      <c r="B1" t="s">
        <v>53</v>
      </c>
      <c r="C1" t="s">
        <v>1</v>
      </c>
      <c r="D1" t="s">
        <v>2</v>
      </c>
      <c r="E1" t="s">
        <v>3</v>
      </c>
    </row>
    <row r="2" spans="1:10" x14ac:dyDescent="0.4">
      <c r="A2" t="s">
        <v>4</v>
      </c>
      <c r="B2" t="b">
        <f t="shared" ref="B2:B28" si="0">$J2=$C2</f>
        <v>0</v>
      </c>
      <c r="C2" t="s">
        <v>5</v>
      </c>
      <c r="D2" s="1">
        <v>44216</v>
      </c>
      <c r="E2" t="s">
        <v>6</v>
      </c>
      <c r="J2">
        <f t="array" ref="J2">IF(COUNTIF($E$2:$E$28,E2)&gt;1,MAX(IF($E$2:$E$28=E2, $D$2:$D$28)),"")</f>
        <v>44269</v>
      </c>
    </row>
    <row r="3" spans="1:10" x14ac:dyDescent="0.4">
      <c r="A3" t="s">
        <v>4</v>
      </c>
      <c r="B3" t="b">
        <f t="shared" si="0"/>
        <v>0</v>
      </c>
      <c r="C3" t="s">
        <v>7</v>
      </c>
      <c r="D3" s="1">
        <v>44225</v>
      </c>
      <c r="E3" t="s">
        <v>6</v>
      </c>
      <c r="J3">
        <f t="array" ref="J3">IF(COUNTIF($E$2:$E$28,E3)&gt;1,MAX(IF($E$2:$E$28=E3, $D$2:$D$28)),"")</f>
        <v>44269</v>
      </c>
    </row>
    <row r="4" spans="1:10" x14ac:dyDescent="0.4">
      <c r="A4" t="s">
        <v>4</v>
      </c>
      <c r="B4" t="b">
        <f t="shared" si="0"/>
        <v>0</v>
      </c>
      <c r="C4" t="s">
        <v>8</v>
      </c>
      <c r="D4" s="1">
        <v>44265</v>
      </c>
      <c r="E4" t="s">
        <v>6</v>
      </c>
      <c r="J4">
        <f t="array" ref="J4">IF(COUNTIF($E$2:$E$28,E4)&gt;1,MAX(IF($E$2:$E$28=E4, $D$2:$D$28)),"")</f>
        <v>44269</v>
      </c>
    </row>
    <row r="5" spans="1:10" x14ac:dyDescent="0.4">
      <c r="A5" t="s">
        <v>4</v>
      </c>
      <c r="B5" t="b">
        <f t="shared" si="0"/>
        <v>0</v>
      </c>
      <c r="C5" s="2" t="s">
        <v>9</v>
      </c>
      <c r="D5" s="1">
        <v>44269</v>
      </c>
      <c r="E5" t="s">
        <v>6</v>
      </c>
      <c r="J5">
        <f t="array" ref="J5">IF(COUNTIF($E$2:$E$28,E5)&gt;1,MAX(IF($E$2:$E$28=E5, $D$2:$D$28)),"")</f>
        <v>44269</v>
      </c>
    </row>
    <row r="6" spans="1:10" x14ac:dyDescent="0.4">
      <c r="A6" t="s">
        <v>4</v>
      </c>
      <c r="B6" t="b">
        <f t="shared" si="0"/>
        <v>0</v>
      </c>
      <c r="C6" t="s">
        <v>10</v>
      </c>
      <c r="D6" s="1">
        <v>44267</v>
      </c>
      <c r="E6" t="s">
        <v>6</v>
      </c>
      <c r="J6">
        <f t="array" ref="J6">IF(COUNTIF($E$2:$E$28,E6)&gt;1,MAX(IF($E$2:$E$28=E6, $D$2:$D$28)),"")</f>
        <v>44269</v>
      </c>
    </row>
    <row r="7" spans="1:10" x14ac:dyDescent="0.4">
      <c r="A7" t="s">
        <v>4</v>
      </c>
      <c r="B7" t="b">
        <f t="shared" si="0"/>
        <v>0</v>
      </c>
      <c r="C7" t="s">
        <v>11</v>
      </c>
      <c r="D7" s="1">
        <v>44265</v>
      </c>
      <c r="E7" t="s">
        <v>12</v>
      </c>
      <c r="J7" t="str">
        <f t="array" ref="J7">IF(COUNTIF($E$2:$E$28,E7)&gt;1,MAX(IF($E$2:$E$28=E7, $D$2:$D$28)),"")</f>
        <v/>
      </c>
    </row>
    <row r="8" spans="1:10" x14ac:dyDescent="0.4">
      <c r="A8" t="s">
        <v>4</v>
      </c>
      <c r="B8" t="b">
        <f t="shared" si="0"/>
        <v>0</v>
      </c>
      <c r="C8" t="s">
        <v>13</v>
      </c>
      <c r="D8" s="1">
        <v>44238</v>
      </c>
      <c r="E8" t="s">
        <v>14</v>
      </c>
      <c r="J8" t="str">
        <f t="array" ref="J8">IF(COUNTIF($E$2:$E$28,E8)&gt;1,MAX(IF($E$2:$E$28=E8, $D$2:$D$28)),"")</f>
        <v/>
      </c>
    </row>
    <row r="9" spans="1:10" x14ac:dyDescent="0.4">
      <c r="A9" t="s">
        <v>4</v>
      </c>
      <c r="B9" t="b">
        <f t="shared" si="0"/>
        <v>0</v>
      </c>
      <c r="C9" t="s">
        <v>15</v>
      </c>
      <c r="D9" s="1">
        <v>44145</v>
      </c>
      <c r="E9" t="s">
        <v>16</v>
      </c>
      <c r="J9" t="str">
        <f t="array" ref="J9">IF(COUNTIF($E$2:$E$28,E9)&gt;1,MAX(IF($E$2:$E$28=E9, $D$2:$D$28)),"")</f>
        <v/>
      </c>
    </row>
    <row r="10" spans="1:10" x14ac:dyDescent="0.4">
      <c r="A10" t="s">
        <v>4</v>
      </c>
      <c r="B10" t="b">
        <f t="shared" si="0"/>
        <v>0</v>
      </c>
      <c r="C10" t="s">
        <v>17</v>
      </c>
      <c r="D10" s="1">
        <v>43893</v>
      </c>
      <c r="E10" t="s">
        <v>18</v>
      </c>
      <c r="J10" t="str">
        <f t="array" ref="J10">IF(COUNTIF($E$2:$E$28,E10)&gt;1,MAX(IF($E$2:$E$28=E10, $D$2:$D$28)),"")</f>
        <v/>
      </c>
    </row>
    <row r="11" spans="1:10" x14ac:dyDescent="0.4">
      <c r="A11" t="s">
        <v>4</v>
      </c>
      <c r="B11" t="b">
        <f t="shared" si="0"/>
        <v>0</v>
      </c>
      <c r="C11" t="s">
        <v>19</v>
      </c>
      <c r="D11" s="1">
        <v>44243</v>
      </c>
      <c r="E11" t="s">
        <v>20</v>
      </c>
      <c r="J11" t="str">
        <f t="array" ref="J11">IF(COUNTIF($E$2:$E$28,E11)&gt;1,MAX(IF($E$2:$E$28=E11, $D$2:$D$28)),"")</f>
        <v/>
      </c>
    </row>
    <row r="12" spans="1:10" x14ac:dyDescent="0.4">
      <c r="A12" t="s">
        <v>4</v>
      </c>
      <c r="B12" t="b">
        <f t="shared" si="0"/>
        <v>0</v>
      </c>
      <c r="C12" t="s">
        <v>21</v>
      </c>
      <c r="D12" s="1">
        <v>44265</v>
      </c>
      <c r="E12" t="s">
        <v>22</v>
      </c>
      <c r="J12" t="str">
        <f t="array" ref="J12">IF(COUNTIF($E$2:$E$28,E12)&gt;1,MAX(IF($E$2:$E$28=E12, $D$2:$D$28)),"")</f>
        <v/>
      </c>
    </row>
    <row r="13" spans="1:10" x14ac:dyDescent="0.4">
      <c r="A13" t="s">
        <v>4</v>
      </c>
      <c r="B13" t="b">
        <f t="shared" si="0"/>
        <v>0</v>
      </c>
      <c r="C13" t="s">
        <v>23</v>
      </c>
      <c r="D13" s="1">
        <v>44090</v>
      </c>
      <c r="E13" t="s">
        <v>24</v>
      </c>
      <c r="J13" t="str">
        <f t="array" ref="J13">IF(COUNTIF($E$2:$E$28,E13)&gt;1,MAX(IF($E$2:$E$28=E13, $D$2:$D$28)),"")</f>
        <v/>
      </c>
    </row>
    <row r="14" spans="1:10" x14ac:dyDescent="0.4">
      <c r="A14" t="s">
        <v>4</v>
      </c>
      <c r="B14" t="b">
        <f t="shared" si="0"/>
        <v>0</v>
      </c>
      <c r="C14" t="s">
        <v>25</v>
      </c>
      <c r="D14" s="1">
        <v>44063</v>
      </c>
      <c r="E14" t="s">
        <v>26</v>
      </c>
      <c r="J14" t="str">
        <f t="array" ref="J14">IF(COUNTIF($E$2:$E$28,E14)&gt;1,MAX(IF($E$2:$E$28=E14, $D$2:$D$28)),"")</f>
        <v/>
      </c>
    </row>
    <row r="15" spans="1:10" x14ac:dyDescent="0.4">
      <c r="A15" t="s">
        <v>4</v>
      </c>
      <c r="B15" t="b">
        <f t="shared" si="0"/>
        <v>0</v>
      </c>
      <c r="C15" t="s">
        <v>27</v>
      </c>
      <c r="D15" s="1">
        <v>44176</v>
      </c>
      <c r="E15" t="s">
        <v>28</v>
      </c>
      <c r="J15" t="str">
        <f t="array" ref="J15">IF(COUNTIF($E$2:$E$28,E15)&gt;1,MAX(IF($E$2:$E$28=E15, $D$2:$D$28)),"")</f>
        <v/>
      </c>
    </row>
    <row r="16" spans="1:10" x14ac:dyDescent="0.4">
      <c r="A16" t="s">
        <v>4</v>
      </c>
      <c r="B16" t="b">
        <f t="shared" si="0"/>
        <v>0</v>
      </c>
      <c r="C16" t="s">
        <v>29</v>
      </c>
      <c r="D16" s="1">
        <v>44704</v>
      </c>
      <c r="E16" t="s">
        <v>30</v>
      </c>
      <c r="J16" t="str">
        <f t="array" ref="J16">IF(COUNTIF($E$2:$E$28,E16)&gt;1,MAX(IF($E$2:$E$28=E16, $D$2:$D$28)),"")</f>
        <v/>
      </c>
    </row>
    <row r="17" spans="1:10" x14ac:dyDescent="0.4">
      <c r="A17" t="s">
        <v>4</v>
      </c>
      <c r="B17" t="b">
        <f t="shared" si="0"/>
        <v>0</v>
      </c>
      <c r="C17" t="s">
        <v>31</v>
      </c>
      <c r="D17" s="1">
        <v>44693</v>
      </c>
      <c r="E17" t="s">
        <v>32</v>
      </c>
      <c r="J17" t="str">
        <f t="array" ref="J17">IF(COUNTIF($E$2:$E$28,E17)&gt;1,MAX(IF($E$2:$E$28=E17, $D$2:$D$28)),"")</f>
        <v/>
      </c>
    </row>
    <row r="18" spans="1:10" x14ac:dyDescent="0.4">
      <c r="A18" t="s">
        <v>4</v>
      </c>
      <c r="B18" t="b">
        <f t="shared" si="0"/>
        <v>0</v>
      </c>
      <c r="C18" t="s">
        <v>33</v>
      </c>
      <c r="D18" s="1">
        <v>44265</v>
      </c>
      <c r="E18" t="s">
        <v>34</v>
      </c>
      <c r="J18" t="str">
        <f t="array" ref="J18">IF(COUNTIF($E$2:$E$28,E18)&gt;1,MAX(IF($E$2:$E$28=E18, $D$2:$D$28)),"")</f>
        <v/>
      </c>
    </row>
    <row r="19" spans="1:10" x14ac:dyDescent="0.4">
      <c r="A19" t="s">
        <v>4</v>
      </c>
      <c r="B19" t="b">
        <f t="shared" si="0"/>
        <v>0</v>
      </c>
      <c r="C19" t="s">
        <v>35</v>
      </c>
      <c r="D19" s="1">
        <v>43969</v>
      </c>
      <c r="E19" t="s">
        <v>36</v>
      </c>
      <c r="J19" t="str">
        <f t="array" ref="J19">IF(COUNTIF($E$2:$E$28,E19)&gt;1,MAX(IF($E$2:$E$28=E19, $D$2:$D$28)),"")</f>
        <v/>
      </c>
    </row>
    <row r="20" spans="1:10" x14ac:dyDescent="0.4">
      <c r="A20" t="s">
        <v>4</v>
      </c>
      <c r="B20" t="b">
        <f t="shared" si="0"/>
        <v>0</v>
      </c>
      <c r="C20" t="s">
        <v>37</v>
      </c>
      <c r="D20" s="1">
        <v>44616</v>
      </c>
      <c r="E20" t="s">
        <v>38</v>
      </c>
      <c r="J20" t="str">
        <f t="array" ref="J20">IF(COUNTIF($E$2:$E$28,E20)&gt;1,MAX(IF($E$2:$E$28=E20, $D$2:$D$28)),"")</f>
        <v/>
      </c>
    </row>
    <row r="21" spans="1:10" x14ac:dyDescent="0.4">
      <c r="A21" t="s">
        <v>4</v>
      </c>
      <c r="B21" t="b">
        <f t="shared" si="0"/>
        <v>0</v>
      </c>
      <c r="C21" t="s">
        <v>39</v>
      </c>
      <c r="D21" s="1">
        <v>43875</v>
      </c>
      <c r="E21" t="s">
        <v>40</v>
      </c>
      <c r="J21">
        <f t="array" ref="J21">IF(COUNTIF($E$2:$E$28,E21)&gt;1,MAX(IF($E$2:$E$28=E21, $D$2:$D$28)),"")</f>
        <v>44098</v>
      </c>
    </row>
    <row r="22" spans="1:10" x14ac:dyDescent="0.4">
      <c r="A22" t="s">
        <v>4</v>
      </c>
      <c r="B22" t="b">
        <f t="shared" si="0"/>
        <v>0</v>
      </c>
      <c r="C22" t="s">
        <v>41</v>
      </c>
      <c r="D22" s="1">
        <v>44098</v>
      </c>
      <c r="E22" t="s">
        <v>40</v>
      </c>
      <c r="J22">
        <f t="array" ref="J22">IF(COUNTIF($E$2:$E$28,E22)&gt;1,MAX(IF($E$2:$E$28=E22, $D$2:$D$28)),"")</f>
        <v>44098</v>
      </c>
    </row>
    <row r="23" spans="1:10" x14ac:dyDescent="0.4">
      <c r="A23" t="s">
        <v>4</v>
      </c>
      <c r="B23" t="b">
        <f t="shared" si="0"/>
        <v>0</v>
      </c>
      <c r="C23" t="s">
        <v>42</v>
      </c>
      <c r="D23" s="1">
        <v>44243</v>
      </c>
      <c r="E23" t="s">
        <v>43</v>
      </c>
      <c r="J23" t="str">
        <f t="array" ref="J23">IF(COUNTIF($E$2:$E$28,E23)&gt;1,MAX(IF($E$2:$E$28=E23, $D$2:$D$28)),"")</f>
        <v/>
      </c>
    </row>
    <row r="24" spans="1:10" x14ac:dyDescent="0.4">
      <c r="A24" t="s">
        <v>4</v>
      </c>
      <c r="B24" t="b">
        <f t="shared" si="0"/>
        <v>0</v>
      </c>
      <c r="C24" t="s">
        <v>44</v>
      </c>
      <c r="D24" s="1">
        <v>44089</v>
      </c>
      <c r="E24" t="s">
        <v>45</v>
      </c>
      <c r="J24" t="str">
        <f t="array" ref="J24">IF(COUNTIF($E$2:$E$28,E24)&gt;1,MAX(IF($E$2:$E$28=E24, $D$2:$D$28)),"")</f>
        <v/>
      </c>
    </row>
    <row r="25" spans="1:10" x14ac:dyDescent="0.4">
      <c r="A25" t="s">
        <v>4</v>
      </c>
      <c r="B25" t="b">
        <f t="shared" si="0"/>
        <v>0</v>
      </c>
      <c r="C25" t="s">
        <v>46</v>
      </c>
      <c r="D25" s="1">
        <v>44015</v>
      </c>
      <c r="E25" t="s">
        <v>47</v>
      </c>
      <c r="J25" t="str">
        <f t="array" ref="J25">IF(COUNTIF($E$2:$E$28,E25)&gt;1,MAX(IF($E$2:$E$28=E25, $D$2:$D$28)),"")</f>
        <v/>
      </c>
    </row>
    <row r="26" spans="1:10" x14ac:dyDescent="0.4">
      <c r="A26" t="s">
        <v>4</v>
      </c>
      <c r="B26" t="b">
        <f t="shared" si="0"/>
        <v>0</v>
      </c>
      <c r="C26" t="s">
        <v>48</v>
      </c>
      <c r="D26" s="1">
        <v>44210</v>
      </c>
      <c r="E26" t="s">
        <v>49</v>
      </c>
      <c r="J26">
        <f t="array" ref="J26">IF(COUNTIF($E$2:$E$28,E26)&gt;1,MAX(IF($E$2:$E$28=E26, $D$2:$D$28)),"")</f>
        <v>44264</v>
      </c>
    </row>
    <row r="27" spans="1:10" x14ac:dyDescent="0.4">
      <c r="A27" t="s">
        <v>4</v>
      </c>
      <c r="B27" t="b">
        <f t="shared" si="0"/>
        <v>0</v>
      </c>
      <c r="C27" t="s">
        <v>50</v>
      </c>
      <c r="D27" s="1">
        <v>44264</v>
      </c>
      <c r="E27" t="s">
        <v>49</v>
      </c>
      <c r="J27">
        <f t="array" ref="J27">IF(COUNTIF($E$2:$E$28,E27)&gt;1,MAX(IF($E$2:$E$28=E27, $D$2:$D$28)),"")</f>
        <v>44264</v>
      </c>
    </row>
    <row r="28" spans="1:10" x14ac:dyDescent="0.4">
      <c r="A28" t="s">
        <v>4</v>
      </c>
      <c r="B28" t="b">
        <f t="shared" si="0"/>
        <v>0</v>
      </c>
      <c r="C28" t="s">
        <v>51</v>
      </c>
      <c r="D28" s="1">
        <v>44337</v>
      </c>
      <c r="E28" t="s">
        <v>52</v>
      </c>
      <c r="J28" t="str">
        <f t="array" ref="J28">IF(COUNTIF($E$2:$E$28,E28)&gt;1,MAX(IF($E$2:$E$28=E28, $D$2:$D$28)),"")</f>
        <v/>
      </c>
    </row>
  </sheetData>
  <conditionalFormatting sqref="C2:C28">
    <cfRule type="expression" dxfId="2" priority="2">
      <formula>AND(COUNTIFS($E$2:$E$28,E2)&gt;1,_xlfn.MAXIFS($D$2:$D$28,$E$2:$E$28,E2)=D2)</formula>
    </cfRule>
  </conditionalFormatting>
  <conditionalFormatting sqref="E2:E28">
    <cfRule type="expression" dxfId="1" priority="1">
      <formula>AND(_xlfn.AGGREGATE(14,6,$D$2:$D$28/($E$2:$E$28=E2),1)=D2,COUNTIF($E$2:$E$28,E2)&gt;1)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ONEPOINT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PETIT</dc:creator>
  <cp:lastModifiedBy>Gregory Petit</cp:lastModifiedBy>
  <dcterms:created xsi:type="dcterms:W3CDTF">2022-07-29T15:19:25Z</dcterms:created>
  <dcterms:modified xsi:type="dcterms:W3CDTF">2022-07-31T13:31:51Z</dcterms:modified>
</cp:coreProperties>
</file>