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PROFESSIONEL\00 - LA TABLE DU HERON\PRIX\"/>
    </mc:Choice>
  </mc:AlternateContent>
  <xr:revisionPtr revIDLastSave="0" documentId="13_ncr:1_{1546AAAE-29B2-4D7F-9187-70988E31D350}" xr6:coauthVersionLast="47" xr6:coauthVersionMax="47" xr10:uidLastSave="{00000000-0000-0000-0000-000000000000}"/>
  <bookViews>
    <workbookView xWindow="-108" yWindow="-108" windowWidth="23256" windowHeight="12576" tabRatio="710" activeTab="2" xr2:uid="{00000000-000D-0000-FFFF-FFFF00000000}"/>
  </bookViews>
  <sheets>
    <sheet name="BOUCHERIE" sheetId="1" r:id="rId1"/>
    <sheet name="B O F" sheetId="2" r:id="rId2"/>
    <sheet name="EPICERIE" sheetId="3" r:id="rId3"/>
    <sheet name="LEGUMES" sheetId="7" r:id="rId4"/>
    <sheet name="FRUITS" sheetId="9" r:id="rId5"/>
    <sheet name="SAUCE" sheetId="8" r:id="rId6"/>
    <sheet name="SOUS RECETTE" sheetId="5" r:id="rId7"/>
    <sheet name="POISSONNERIE" sheetId="6" r:id="rId8"/>
    <sheet name="BOISSONS" sheetId="4" r:id="rId9"/>
  </sheets>
  <definedNames>
    <definedName name="bof">#REF!</definedName>
    <definedName name="boucherie">BOUCHERIE!$A$6:$A$91</definedName>
    <definedName name="epiceri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4" i="3" l="1"/>
  <c r="C53" i="2" l="1"/>
</calcChain>
</file>

<file path=xl/sharedStrings.xml><?xml version="1.0" encoding="utf-8"?>
<sst xmlns="http://schemas.openxmlformats.org/spreadsheetml/2006/main" count="1417" uniqueCount="658">
  <si>
    <t>FICHE PRODUIT BOUCHERIE</t>
  </si>
  <si>
    <t>Produit</t>
  </si>
  <si>
    <t>Unité</t>
  </si>
  <si>
    <t>Prix HT/unités</t>
  </si>
  <si>
    <t>PASSION FROID</t>
  </si>
  <si>
    <t>EPISAVEURS</t>
  </si>
  <si>
    <t>DAVIGEL</t>
  </si>
  <si>
    <t>METRO</t>
  </si>
  <si>
    <t>FAVRE</t>
  </si>
  <si>
    <t>TERRE AZUR</t>
  </si>
  <si>
    <t>CARREFOUR</t>
  </si>
  <si>
    <t>SUPER U</t>
  </si>
  <si>
    <t>HYBORD</t>
  </si>
  <si>
    <t>CELLIER BAYARD</t>
  </si>
  <si>
    <t>FUNAMBULES</t>
  </si>
  <si>
    <t>TARDY</t>
  </si>
  <si>
    <t>SAVOIE HYGIENE</t>
  </si>
  <si>
    <t>LOUIS PRIMEUR</t>
  </si>
  <si>
    <t>MARRON</t>
  </si>
  <si>
    <t>SOUS RECETTES</t>
  </si>
  <si>
    <t>FERMETTE D EMELINE</t>
  </si>
  <si>
    <t>REVEL</t>
  </si>
  <si>
    <t>GAUDIN</t>
  </si>
  <si>
    <t>KG</t>
  </si>
  <si>
    <t>Bavette</t>
  </si>
  <si>
    <t>Bifs</t>
  </si>
  <si>
    <t>Bifs 1er choix</t>
  </si>
  <si>
    <t>Blanquette de veau sans os</t>
  </si>
  <si>
    <t>Bœuf braisé</t>
  </si>
  <si>
    <t>Bourguignon</t>
  </si>
  <si>
    <t>Carpaccio</t>
  </si>
  <si>
    <t>Carré de veau sans os</t>
  </si>
  <si>
    <t>Chair à saucisses</t>
  </si>
  <si>
    <t>Chiffonnade speck fumé</t>
  </si>
  <si>
    <t>Chipolata</t>
  </si>
  <si>
    <t>Chorizo</t>
  </si>
  <si>
    <t>Choucroutes</t>
  </si>
  <si>
    <t>Cotes de porc</t>
  </si>
  <si>
    <t>Cotes salées</t>
  </si>
  <si>
    <t>Cuisses de dinde</t>
  </si>
  <si>
    <t>Cuisses de pintade</t>
  </si>
  <si>
    <t>Cuisse de Poulet</t>
  </si>
  <si>
    <t>Demi jambon cru</t>
  </si>
  <si>
    <t>Echine fumée</t>
  </si>
  <si>
    <t>Egrené de bœuf</t>
  </si>
  <si>
    <t>Epaule de porc en roti</t>
  </si>
  <si>
    <t>Filet de dinde</t>
  </si>
  <si>
    <t>Filet de dindonneau</t>
  </si>
  <si>
    <t>Filet de poulet f</t>
  </si>
  <si>
    <t>Filet de poulet jaune</t>
  </si>
  <si>
    <t>Gesier de poulet</t>
  </si>
  <si>
    <t>Jambon Bayonne</t>
  </si>
  <si>
    <t>PU</t>
  </si>
  <si>
    <t>Jambon blanc</t>
  </si>
  <si>
    <t>Jambon persillé de Bourgogne</t>
  </si>
  <si>
    <t>Lardons fumés</t>
  </si>
  <si>
    <t>Magret canard</t>
  </si>
  <si>
    <t>Medaillon Veau</t>
  </si>
  <si>
    <t>Moelleux epaule porc</t>
  </si>
  <si>
    <t>Paleron Bœuf</t>
  </si>
  <si>
    <t>Poitrine salée</t>
  </si>
  <si>
    <t>Pot au feu</t>
  </si>
  <si>
    <t>Ribs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</si>
  <si>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</si>
  <si>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</si>
  <si>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</si>
  <si>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</si>
  <si>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</si>
  <si>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</si>
  <si>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</si>
  <si>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</si>
  <si>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Saucissons sec</t>
  </si>
  <si>
    <t>Sauté d'agneaux</t>
  </si>
  <si>
    <t>Sauté de bœuf</t>
  </si>
  <si>
    <t>Sauté de canard</t>
  </si>
  <si>
    <t>Sauté de dinde</t>
  </si>
  <si>
    <t>Sauté de lapin Rable</t>
  </si>
  <si>
    <t>Sauté de veau</t>
  </si>
  <si>
    <t>Sot l y laisse dinde</t>
  </si>
  <si>
    <t>Steack Haché BF rond</t>
  </si>
  <si>
    <t>Terrine campagne</t>
  </si>
  <si>
    <t>Terrine camapgne ancienne</t>
  </si>
  <si>
    <t>Terrine foie porc à l'ancienne</t>
  </si>
  <si>
    <t>Terrine de lapin</t>
  </si>
  <si>
    <t>Terrine de poulet</t>
  </si>
  <si>
    <t>Tete de veau</t>
  </si>
  <si>
    <t>Viandes haché</t>
  </si>
  <si>
    <t>FICHE PRODUIT BOF</t>
  </si>
  <si>
    <t>Prix/unités</t>
  </si>
  <si>
    <t>Ail coupé</t>
  </si>
  <si>
    <t>Basilic coupé</t>
  </si>
  <si>
    <t>Batonnet oasis</t>
  </si>
  <si>
    <t>Beurre baratte doux</t>
  </si>
  <si>
    <t>Beurre doux</t>
  </si>
  <si>
    <t>Blanc œuf</t>
  </si>
  <si>
    <t>Litres</t>
  </si>
  <si>
    <t>Bleu d'auvergne</t>
  </si>
  <si>
    <t>Brie pointe</t>
  </si>
  <si>
    <t>Buchette chevre 23%</t>
  </si>
  <si>
    <t>Cabecou</t>
  </si>
  <si>
    <t>Carré de brick</t>
  </si>
  <si>
    <t>Ciboulette coupée</t>
  </si>
  <si>
    <t>Cœur de bleu</t>
  </si>
  <si>
    <t>Crème fraiche épaisse 30%</t>
  </si>
  <si>
    <t>Crème liquide 18%</t>
  </si>
  <si>
    <t>Crème liquide 35%</t>
  </si>
  <si>
    <t>Cube avocats</t>
  </si>
  <si>
    <t>Dés de chèvre</t>
  </si>
  <si>
    <t>Echalottes coupées</t>
  </si>
  <si>
    <t>Emmental bloc 29%</t>
  </si>
  <si>
    <t>Emmental rapé 29%</t>
  </si>
  <si>
    <t>Fagotini Jambon cru</t>
  </si>
  <si>
    <t>Fromage blanc 7%</t>
  </si>
  <si>
    <t>Glace café gda</t>
  </si>
  <si>
    <t>Glace chartreuse gda</t>
  </si>
  <si>
    <t>Glace menthe gda</t>
  </si>
  <si>
    <t>Glace rhum raisin gda</t>
  </si>
  <si>
    <t>Glace vanille gda</t>
  </si>
  <si>
    <t>Glace vanille ppf</t>
  </si>
  <si>
    <t>Guacamole</t>
  </si>
  <si>
    <t>Houmous labeyrie</t>
  </si>
  <si>
    <t>Jaune d'œuf liquide</t>
  </si>
  <si>
    <t>Lait 1/2 ecreme</t>
  </si>
  <si>
    <t>Magret canard MF</t>
  </si>
  <si>
    <t>Menthe douce hachée</t>
  </si>
  <si>
    <t>Mascarpone 35%</t>
  </si>
  <si>
    <t>Mascarpone 41%</t>
  </si>
  <si>
    <t>Montcadi</t>
  </si>
  <si>
    <t>Mozzarella</t>
  </si>
  <si>
    <t>Munster</t>
  </si>
  <si>
    <t>Myrtis brebis</t>
  </si>
  <si>
    <t>Œuf pleine air</t>
  </si>
  <si>
    <t>Parmigi reggiano</t>
  </si>
  <si>
    <t>Pâtes aux cèpes</t>
  </si>
  <si>
    <t>Pates figue chèvre</t>
  </si>
  <si>
    <t>Pâtes aubergine tomates</t>
  </si>
  <si>
    <t>Pâtes saumon fumé avocat</t>
  </si>
  <si>
    <t>Pâtes ricotta épinard</t>
  </si>
  <si>
    <t>Pate feuilletté</t>
  </si>
  <si>
    <t>Persil plat haché</t>
  </si>
  <si>
    <t>Plaque lasagne</t>
  </si>
  <si>
    <t>Ravioles</t>
  </si>
  <si>
    <t>Reblochon</t>
  </si>
  <si>
    <t>St Felicien cremier</t>
  </si>
  <si>
    <t>St Marcelin</t>
  </si>
  <si>
    <t>St moret</t>
  </si>
  <si>
    <t>Sorbet cassis gda</t>
  </si>
  <si>
    <t>Sorbet citron jaune gda</t>
  </si>
  <si>
    <t>Sorbet fraise gda</t>
  </si>
  <si>
    <t>Sorbet fraise ppf</t>
  </si>
  <si>
    <t>Sorbet framboise gda</t>
  </si>
  <si>
    <t>Sorbet framboise ppf</t>
  </si>
  <si>
    <t>Sorbet genepi</t>
  </si>
  <si>
    <t>Tomme grise</t>
  </si>
  <si>
    <t>Tomme savoie 30%</t>
  </si>
  <si>
    <t>11 LA TOMME</t>
  </si>
  <si>
    <t>Tost o chevre</t>
  </si>
  <si>
    <t>Vegetop 33%</t>
  </si>
  <si>
    <t>Yahourt nature Yoplait</t>
  </si>
  <si>
    <t>FICHE EPICERIE</t>
  </si>
  <si>
    <t>Ail semoule</t>
  </si>
  <si>
    <t>Ail semoule1kg</t>
  </si>
  <si>
    <t xml:space="preserve">Artichauts sautées </t>
  </si>
  <si>
    <t>Boites</t>
  </si>
  <si>
    <t>Asperges blanches</t>
  </si>
  <si>
    <t>Assaisonement poulet roti</t>
  </si>
  <si>
    <t>Aubergine grillé à l'huile</t>
  </si>
  <si>
    <t>Betteraves rouges Daucy</t>
  </si>
  <si>
    <t>Bte</t>
  </si>
  <si>
    <t>Bicarbonate</t>
  </si>
  <si>
    <t>Blanc de poireaux</t>
  </si>
  <si>
    <t>Blettes cotes Daucy</t>
  </si>
  <si>
    <t>Boudoirs</t>
  </si>
  <si>
    <t>Boulgour</t>
  </si>
  <si>
    <t>Capre fine Martins</t>
  </si>
  <si>
    <t>Carottes</t>
  </si>
  <si>
    <t>Carré Chocolat noir 72%</t>
  </si>
  <si>
    <t>Celeris cœur</t>
  </si>
  <si>
    <t>Cereales gourmandes Tipiak</t>
  </si>
  <si>
    <t>Champignons sec</t>
  </si>
  <si>
    <t>Chocolat blanc 30%</t>
  </si>
  <si>
    <t>Chocolat caramel 31%</t>
  </si>
  <si>
    <t>Chocolat noir palet 50%</t>
  </si>
  <si>
    <t>Ciboulette</t>
  </si>
  <si>
    <t>Cœur de blé Alpina 5kg</t>
  </si>
  <si>
    <t>Cœur de Palmier</t>
  </si>
  <si>
    <t>Ptite Boite</t>
  </si>
  <si>
    <t>Compote</t>
  </si>
  <si>
    <t>Coriande graines</t>
  </si>
  <si>
    <t>Cornichon reitzel</t>
  </si>
  <si>
    <t>Couscous moyen ALPINA</t>
  </si>
  <si>
    <t>Cranberries</t>
  </si>
  <si>
    <t>Crème de marron</t>
  </si>
  <si>
    <t>Crêpe dentelle</t>
  </si>
  <si>
    <t>Curry</t>
  </si>
  <si>
    <t>Farine</t>
  </si>
  <si>
    <t>Fécule Pomme de Terre</t>
  </si>
  <si>
    <t>Flageolets verts Daucy</t>
  </si>
  <si>
    <t>Fond brun</t>
  </si>
  <si>
    <t>Fond de tartes croustillants</t>
  </si>
  <si>
    <t>Fumets de poissons</t>
  </si>
  <si>
    <t>Fusilli Barilla</t>
  </si>
  <si>
    <t>Galette St michel</t>
  </si>
  <si>
    <t>Gélatine en feuille</t>
  </si>
  <si>
    <t>Gelée coing</t>
  </si>
  <si>
    <t>Gouttes de poivrons jaunes</t>
  </si>
  <si>
    <t>Gouttes de poivrons rouges</t>
  </si>
  <si>
    <t>Grain de café Cemoi</t>
  </si>
  <si>
    <t>Graine de sésame</t>
  </si>
  <si>
    <t>Gros sel La Tablée</t>
  </si>
  <si>
    <t>Haricots verts TF</t>
  </si>
  <si>
    <t>Herbes de provence</t>
  </si>
  <si>
    <t>Huiles olives</t>
  </si>
  <si>
    <t>Huiles tournesol</t>
  </si>
  <si>
    <t>Ketchup Amora</t>
  </si>
  <si>
    <t>FLC</t>
  </si>
  <si>
    <t>Lait de coco</t>
  </si>
  <si>
    <t>Lasagnes barilla</t>
  </si>
  <si>
    <t>Lentilles vertes</t>
  </si>
  <si>
    <t>Levure chimique</t>
  </si>
  <si>
    <t>Macedoine Daucy</t>
  </si>
  <si>
    <t>Mais grains 4/4</t>
  </si>
  <si>
    <t>Maizena express</t>
  </si>
  <si>
    <t>Maizena normale</t>
  </si>
  <si>
    <t>Mangue tranchée</t>
  </si>
  <si>
    <t>Maquereau vin blc</t>
  </si>
  <si>
    <t>Miel chataignes</t>
  </si>
  <si>
    <t>Miel mille feuille</t>
  </si>
  <si>
    <t>Mini Tartelette</t>
  </si>
  <si>
    <t>Moutarde ancienne</t>
  </si>
  <si>
    <t>Moutarde flacon Amora</t>
  </si>
  <si>
    <t>Moutarde forte Dijon</t>
  </si>
  <si>
    <t>Muscade moulue</t>
  </si>
  <si>
    <t>Noisette décortiquée</t>
  </si>
  <si>
    <t>Noix cerneaux</t>
  </si>
  <si>
    <t>Noix de pecan</t>
  </si>
  <si>
    <t>Noix de coco rapée</t>
  </si>
  <si>
    <t>Olive verte denoyauté 4/4</t>
  </si>
  <si>
    <t>Origan</t>
  </si>
  <si>
    <t>Pain de mie Harry</t>
  </si>
  <si>
    <t>Pate Feuilleté Traditionnel</t>
  </si>
  <si>
    <t>Pate à tartiner Nutella</t>
  </si>
  <si>
    <t>Paprika demi doux</t>
  </si>
  <si>
    <t>Penne Rigata Barilla</t>
  </si>
  <si>
    <t>Perles ALPINA</t>
  </si>
  <si>
    <t>Persil haché</t>
  </si>
  <si>
    <t>Petit Brun</t>
  </si>
  <si>
    <t>Petis pois EF</t>
  </si>
  <si>
    <t>Pignon Pin</t>
  </si>
  <si>
    <t>Poireaux entiers Gillet</t>
  </si>
  <si>
    <t>Pois chiche 4/4</t>
  </si>
  <si>
    <t>Pois chiche 5/1</t>
  </si>
  <si>
    <t>Poivre en grain 5 baies</t>
  </si>
  <si>
    <t>Poudre d'amandes</t>
  </si>
  <si>
    <t>Poudre gelatine</t>
  </si>
  <si>
    <t>Purée de Fraise</t>
  </si>
  <si>
    <t>Purée de Mangue</t>
  </si>
  <si>
    <t>Quinoa</t>
  </si>
  <si>
    <t>Raisins sec golden</t>
  </si>
  <si>
    <t>Raisins sec rouge</t>
  </si>
  <si>
    <t>Riz long etuve bens</t>
  </si>
  <si>
    <t>Salsifis</t>
  </si>
  <si>
    <t>Sardines huile Lot de 3</t>
  </si>
  <si>
    <t>Sardines huile</t>
  </si>
  <si>
    <t>Sauce worcestershire</t>
  </si>
  <si>
    <t>Sel fin</t>
  </si>
  <si>
    <t>Sel fleur de guerande</t>
  </si>
  <si>
    <t>Speculos</t>
  </si>
  <si>
    <t>Sucre cassonnade</t>
  </si>
  <si>
    <t>Sucre poudre</t>
  </si>
  <si>
    <t>Tabasco</t>
  </si>
  <si>
    <t>Taboulé preparation maggi</t>
  </si>
  <si>
    <t>Thym</t>
  </si>
  <si>
    <t>Tomates concasses</t>
  </si>
  <si>
    <t>Tomate séchée</t>
  </si>
  <si>
    <t>Tortilla wraps</t>
  </si>
  <si>
    <t>Trofie Liguri Barilla</t>
  </si>
  <si>
    <t>Vanille liquide</t>
  </si>
  <si>
    <t>Vermicelle</t>
  </si>
  <si>
    <t>Vinaigre balsamique 2l</t>
  </si>
  <si>
    <t xml:space="preserve">Vinaigre blanc 1,5l </t>
  </si>
  <si>
    <t>Vinaigre cide</t>
  </si>
  <si>
    <t>Vinaigre framboise</t>
  </si>
  <si>
    <t>Vinaigre noix</t>
  </si>
  <si>
    <t>Vinaigre rouge 6°</t>
  </si>
  <si>
    <t>Vinaigrette dosette</t>
  </si>
  <si>
    <t>FICHE PRODUIT BOISSONS</t>
  </si>
  <si>
    <t>Aura rouge 75cl</t>
  </si>
  <si>
    <t>BIB blanc chardonnay</t>
  </si>
  <si>
    <t>BIB blanc murets</t>
  </si>
  <si>
    <t>BIB blanc Hauts de marcy</t>
  </si>
  <si>
    <t>BIB blanc vieille roche</t>
  </si>
  <si>
    <t>BIB rosé cinsault</t>
  </si>
  <si>
    <t>BIB rosé grenache gris</t>
  </si>
  <si>
    <t>BIB rouge fenassières</t>
  </si>
  <si>
    <t>BIB rouge venitia</t>
  </si>
  <si>
    <t>Bière funambules mistral 0,33l</t>
  </si>
  <si>
    <t>Bière funambules sarah 0,33l</t>
  </si>
  <si>
    <t>Bière funambules lord 0,33l</t>
  </si>
  <si>
    <t>Café ( expresso=7g)</t>
  </si>
  <si>
    <t>Calvados 70cl</t>
  </si>
  <si>
    <t>Cerdon 75cl</t>
  </si>
  <si>
    <t>Certitude rosé 75cl</t>
  </si>
  <si>
    <t>Champagne Chasseney 75cl</t>
  </si>
  <si>
    <t>Chardonnay 75cl</t>
  </si>
  <si>
    <t>Chartreuse verte 70cl</t>
  </si>
  <si>
    <t>Chignin 75cl</t>
  </si>
  <si>
    <t xml:space="preserve">Chinon rouge 75cl </t>
  </si>
  <si>
    <t>Chiroulet blanc 75cl</t>
  </si>
  <si>
    <t>Cinsault 75cl</t>
  </si>
  <si>
    <t>Coca 1,5L</t>
  </si>
  <si>
    <t>Coca 33cl</t>
  </si>
  <si>
    <t>Coca zero 33cl</t>
  </si>
  <si>
    <t>Cognac prestignac 70cl</t>
  </si>
  <si>
    <t>Cointrau 70cl</t>
  </si>
  <si>
    <t>Conviviales rouge 75cl</t>
  </si>
  <si>
    <t>Crémant 75cl</t>
  </si>
  <si>
    <t>Crème cassis</t>
  </si>
  <si>
    <t>Crème chataigne</t>
  </si>
  <si>
    <t>Crème framboise</t>
  </si>
  <si>
    <t>Crème mure</t>
  </si>
  <si>
    <t>Crème pamplemousse</t>
  </si>
  <si>
    <t>Crème pèche</t>
  </si>
  <si>
    <t>Crème violette</t>
  </si>
  <si>
    <t>Domaine rousset rosé 75cl</t>
  </si>
  <si>
    <t>Esprit de rosé 75cl</t>
  </si>
  <si>
    <t>Evian 1L</t>
  </si>
  <si>
    <t>Fut bière ALPIC blonde</t>
  </si>
  <si>
    <t>Fut bière ALPIC blanche</t>
  </si>
  <si>
    <t>Fut bière ALPIC ambrée</t>
  </si>
  <si>
    <t>Fut bière Pelforth</t>
  </si>
  <si>
    <t xml:space="preserve">FUT BIERE </t>
  </si>
  <si>
    <t>Gamay chautagne rouge 75cl</t>
  </si>
  <si>
    <t>Genepi 70cl</t>
  </si>
  <si>
    <t>Get 27 70cl</t>
  </si>
  <si>
    <t>Granini Abricot</t>
  </si>
  <si>
    <t>Granini Ananas</t>
  </si>
  <si>
    <t>Granini Fraise</t>
  </si>
  <si>
    <t>Granini Orange</t>
  </si>
  <si>
    <t>Granini Pamplemousse</t>
  </si>
  <si>
    <t>Granini Tomate</t>
  </si>
  <si>
    <t>Guilhem rouge 75cl</t>
  </si>
  <si>
    <t>Ice Tea 25cl</t>
  </si>
  <si>
    <t>JB 70cl</t>
  </si>
  <si>
    <t>JD 70cl</t>
  </si>
  <si>
    <t>Jus orange 1L</t>
  </si>
  <si>
    <t>Leffe 33cl</t>
  </si>
  <si>
    <t>Liberté rouge 75cl</t>
  </si>
  <si>
    <t>Limonade 1,5L</t>
  </si>
  <si>
    <t>Limonade 1L</t>
  </si>
  <si>
    <t>Lirac rouge 75cl</t>
  </si>
  <si>
    <t>Magali signature 75cl</t>
  </si>
  <si>
    <t>Martini blanc</t>
  </si>
  <si>
    <t>Martini rouge</t>
  </si>
  <si>
    <t>Masterel 75cl</t>
  </si>
  <si>
    <t>Merlot rouge 75cl</t>
  </si>
  <si>
    <t>Mondeuse 75cl</t>
  </si>
  <si>
    <t>Mont corbier 70cl</t>
  </si>
  <si>
    <t>Orangina 25cl</t>
  </si>
  <si>
    <t>Orée du bois rouge 75cl</t>
  </si>
  <si>
    <t>Perle roseline rosé 75cl</t>
  </si>
  <si>
    <t>Perrier 1L</t>
  </si>
  <si>
    <t>Perrier 33cl</t>
  </si>
  <si>
    <t>Petilland Brut Savoie 75cl</t>
  </si>
  <si>
    <t>Picon</t>
  </si>
  <si>
    <t>Poire william 70cl</t>
  </si>
  <si>
    <t>Porto blanc 70cl</t>
  </si>
  <si>
    <t>Porto rouge 70cl</t>
  </si>
  <si>
    <t>Pulco</t>
  </si>
  <si>
    <t>Réserve des armoirie rouge 75cl</t>
  </si>
  <si>
    <t>Ricard</t>
  </si>
  <si>
    <t>Roussette 75cl</t>
  </si>
  <si>
    <t>San Pellegrino 1L</t>
  </si>
  <si>
    <t>San Pellegrino 0,5L</t>
  </si>
  <si>
    <t>Schweppes agrumes</t>
  </si>
  <si>
    <t>Schweppes agrumes 1,5L</t>
  </si>
  <si>
    <t>Schweppes mojito</t>
  </si>
  <si>
    <t>Sirop T caramel</t>
  </si>
  <si>
    <t>Sirop T cerise</t>
  </si>
  <si>
    <t>Sirop T citron</t>
  </si>
  <si>
    <t>Sirop T fraise</t>
  </si>
  <si>
    <t>Sirop T grenadine</t>
  </si>
  <si>
    <t>Sirop T menthe</t>
  </si>
  <si>
    <t>Sirop T pèche</t>
  </si>
  <si>
    <t>Suze</t>
  </si>
  <si>
    <t>Syrah rosé 75cl</t>
  </si>
  <si>
    <t>Tarriquet blanc 1ère grise 75cl</t>
  </si>
  <si>
    <t>Tarriquet coté blanc 75cl</t>
  </si>
  <si>
    <t>Tarriquet rosé 75cl</t>
  </si>
  <si>
    <t>Ugni Colomb blanc 75cl</t>
  </si>
  <si>
    <t>Ventoux 75cl</t>
  </si>
  <si>
    <t>Vodka 70cl</t>
  </si>
  <si>
    <t>FICHE PRODUIT FINI</t>
  </si>
  <si>
    <t>SAVOIE H</t>
  </si>
  <si>
    <t>Bechamel</t>
  </si>
  <si>
    <t>Bolognaise</t>
  </si>
  <si>
    <t>Chantilly</t>
  </si>
  <si>
    <t>Crème citronnée</t>
  </si>
  <si>
    <t>Houmous</t>
  </si>
  <si>
    <t>Mayonnaise</t>
  </si>
  <si>
    <t>Vinaigrette</t>
  </si>
  <si>
    <t>Sauce à la noix</t>
  </si>
  <si>
    <t>Sauce crémeux citron piment</t>
  </si>
  <si>
    <t>Sauce coco curry ( porc )</t>
  </si>
  <si>
    <t>FICHE PRODUIT POISSON</t>
  </si>
  <si>
    <t>EPI SAVEURS</t>
  </si>
  <si>
    <t>Surimi crabe</t>
  </si>
  <si>
    <t>Anchois huile</t>
  </si>
  <si>
    <t>Chute saumon fumée</t>
  </si>
  <si>
    <t>Filets de hareng fumés à l’huile MSC</t>
  </si>
  <si>
    <t>Filet queue cabillaud</t>
  </si>
  <si>
    <t>Boites thon</t>
  </si>
  <si>
    <t>Filet lingue</t>
  </si>
  <si>
    <t>Filet de julienne</t>
  </si>
  <si>
    <t>Terrine de thon</t>
  </si>
  <si>
    <t>Truite fumée</t>
  </si>
  <si>
    <t>Filet de lieu noir</t>
  </si>
  <si>
    <t>FICHE PRODUIT LEGUMERIE</t>
  </si>
  <si>
    <t>Abricot</t>
  </si>
  <si>
    <t>Ananas</t>
  </si>
  <si>
    <t>Aubergine</t>
  </si>
  <si>
    <t>Avocat cube</t>
  </si>
  <si>
    <t>Banane</t>
  </si>
  <si>
    <t>Betteraves crues</t>
  </si>
  <si>
    <t>Betteraves cubes cuites</t>
  </si>
  <si>
    <t>Betteraves cuites</t>
  </si>
  <si>
    <t>Carotte rapee 4G</t>
  </si>
  <si>
    <t>Carotte rapee 4G BIO</t>
  </si>
  <si>
    <t>Carotte rondelle 4G</t>
  </si>
  <si>
    <t>Carotte cube 4G</t>
  </si>
  <si>
    <t>Celeri rave rapée</t>
  </si>
  <si>
    <t>Champignon emince 4G</t>
  </si>
  <si>
    <t>Champignons paris</t>
  </si>
  <si>
    <t>Chou brocoli</t>
  </si>
  <si>
    <t>Choux blanc</t>
  </si>
  <si>
    <t>Choux rouge</t>
  </si>
  <si>
    <t>Choux rouge émincé</t>
  </si>
  <si>
    <t>Clementine</t>
  </si>
  <si>
    <t>Concombre</t>
  </si>
  <si>
    <t>Coulis fruit rouge</t>
  </si>
  <si>
    <t>Courgette</t>
  </si>
  <si>
    <t>Courgette brunoise 4G</t>
  </si>
  <si>
    <t>Courgette julienne 4G</t>
  </si>
  <si>
    <t>Courgette rapee 4G</t>
  </si>
  <si>
    <t>Courgette cube 4G</t>
  </si>
  <si>
    <t>Fenouil</t>
  </si>
  <si>
    <t>Figue</t>
  </si>
  <si>
    <t>Fraise</t>
  </si>
  <si>
    <t>Germe poireaux</t>
  </si>
  <si>
    <t>Kiwi</t>
  </si>
  <si>
    <t>Melon</t>
  </si>
  <si>
    <t>Navets</t>
  </si>
  <si>
    <t>Navet cube 4G</t>
  </si>
  <si>
    <t>Oignon</t>
  </si>
  <si>
    <t>Oignon jne emince 4G</t>
  </si>
  <si>
    <t>Oignon rouge</t>
  </si>
  <si>
    <t>Orange naveline</t>
  </si>
  <si>
    <t>Poire rocha</t>
  </si>
  <si>
    <t>Poire william</t>
  </si>
  <si>
    <t>Poireaux</t>
  </si>
  <si>
    <t>Poireaux blanc emincé</t>
  </si>
  <si>
    <t>Poivrons TRIO</t>
  </si>
  <si>
    <t>Sachet</t>
  </si>
  <si>
    <t>Pomelos rouge</t>
  </si>
  <si>
    <t>Pomme de terre</t>
  </si>
  <si>
    <t>Pomme Gala</t>
  </si>
  <si>
    <t>Pomme golden</t>
  </si>
  <si>
    <t>Potiron cube 4G</t>
  </si>
  <si>
    <t>Prune</t>
  </si>
  <si>
    <t>Radis</t>
  </si>
  <si>
    <t>Bottes</t>
  </si>
  <si>
    <t>Salade</t>
  </si>
  <si>
    <t>Salade cœur romaine</t>
  </si>
  <si>
    <t>Salade pain de sucre</t>
  </si>
  <si>
    <t>Sal coeur tendre 4G</t>
  </si>
  <si>
    <t>Sal melange jardin 4G</t>
  </si>
  <si>
    <t>Tomates cerises</t>
  </si>
  <si>
    <t>Tomates rondes grappes</t>
  </si>
  <si>
    <t>Tomates mixtes gourmandes</t>
  </si>
  <si>
    <t>Tomate cerise</t>
  </si>
  <si>
    <t>Sauce crémeux poireaux champi</t>
  </si>
  <si>
    <t>Bagel nature</t>
  </si>
  <si>
    <t xml:space="preserve"> </t>
  </si>
  <si>
    <t>Texture gelatine</t>
  </si>
  <si>
    <t>Choux fleur</t>
  </si>
  <si>
    <t>Pomme fuji</t>
  </si>
  <si>
    <t>Citron jaune</t>
  </si>
  <si>
    <t>Mangue</t>
  </si>
  <si>
    <t>Gnocchis sardes</t>
  </si>
  <si>
    <t>Lentilles corail</t>
  </si>
  <si>
    <t>Thon 4/4</t>
  </si>
  <si>
    <t>Riz long thaî</t>
  </si>
  <si>
    <t>Petit épeautre</t>
  </si>
  <si>
    <t>Endive 5K</t>
  </si>
  <si>
    <t>Sauté de poulet</t>
  </si>
  <si>
    <t>Céleri branche</t>
  </si>
  <si>
    <t>Tomates pelées 5/1</t>
  </si>
  <si>
    <t>Concentré de tomate 4/4</t>
  </si>
  <si>
    <t>Haricot rouge 3/1</t>
  </si>
  <si>
    <t>Speck alto</t>
  </si>
  <si>
    <t>Kg</t>
  </si>
  <si>
    <t>Sauté de porc Epaule</t>
  </si>
  <si>
    <t>Piment d'espelette</t>
  </si>
  <si>
    <t>Sauce yahourt</t>
  </si>
  <si>
    <t>Pèche en boite 4/4</t>
  </si>
  <si>
    <t>Sac</t>
  </si>
  <si>
    <t>Basilic ( 30g )</t>
  </si>
  <si>
    <t>Sauce Tomate basilic ( gnocchis )</t>
  </si>
  <si>
    <t>Gnocchis natures</t>
  </si>
  <si>
    <t>Ratatouille</t>
  </si>
  <si>
    <t>Emincé de porc</t>
  </si>
  <si>
    <t>Olive noire denoyauté 4/4</t>
  </si>
  <si>
    <t>Huiles de noix</t>
  </si>
  <si>
    <t>Melange epice poulet</t>
  </si>
  <si>
    <t>Patate douce</t>
  </si>
  <si>
    <t>Thon mayo pour Wraps</t>
  </si>
  <si>
    <t>Cream cheese PB</t>
  </si>
  <si>
    <t>Cream cheese EV</t>
  </si>
  <si>
    <t>Crème ciboulette pour rillette</t>
  </si>
  <si>
    <t>Andouillette canard porc</t>
  </si>
  <si>
    <t>Spaghetti Panzani</t>
  </si>
  <si>
    <t>Sauce moutarde ( andouillette )</t>
  </si>
  <si>
    <t>Tagliatelle œuf Panzanni</t>
  </si>
  <si>
    <t>Purée patate douce</t>
  </si>
  <si>
    <t>Epice colombo</t>
  </si>
  <si>
    <t>Purée de carottes</t>
  </si>
  <si>
    <t>Filet de dorade sebaste ( surg )</t>
  </si>
  <si>
    <t>Tartare de courgettes</t>
  </si>
  <si>
    <t>Tartare de Bœuf VBF</t>
  </si>
  <si>
    <t>Huile mix</t>
  </si>
  <si>
    <t>Melange tartare</t>
  </si>
  <si>
    <t>Pomme de terre nouvelle</t>
  </si>
  <si>
    <t>Sal melange provencale</t>
  </si>
  <si>
    <t>Grana padano</t>
  </si>
  <si>
    <t>Boule pizza</t>
  </si>
  <si>
    <t>Travers de porc fermier</t>
  </si>
  <si>
    <t>Poivrons</t>
  </si>
  <si>
    <t>Orecchiette Barilla</t>
  </si>
  <si>
    <t>Mozzarella billes</t>
  </si>
  <si>
    <t>Diots</t>
  </si>
  <si>
    <t>Bœuf maigre</t>
  </si>
  <si>
    <t>Godiveaux</t>
  </si>
  <si>
    <t>Merguez</t>
  </si>
  <si>
    <t>Sauté de porc sans os</t>
  </si>
  <si>
    <t>Beaufort d'alpage</t>
  </si>
  <si>
    <t>Champignons bruns</t>
  </si>
  <si>
    <t>Riz long etuve risotto</t>
  </si>
  <si>
    <t>BIB rouge Hauts de marcy</t>
  </si>
  <si>
    <t>Andouillette de troie 5a</t>
  </si>
  <si>
    <t>Bleu d'albertville</t>
  </si>
  <si>
    <t>Purée de pomme de terre</t>
  </si>
  <si>
    <t>Tomme tarentaise</t>
  </si>
  <si>
    <t>Caillettes en pains</t>
  </si>
  <si>
    <t>Tomates cotelé</t>
  </si>
  <si>
    <t>Haricots verts surgelés</t>
  </si>
  <si>
    <t>Thon sachet</t>
  </si>
  <si>
    <t>Lardons crus</t>
  </si>
  <si>
    <t>Surimi en miette</t>
  </si>
  <si>
    <t>Caramel liquide</t>
  </si>
  <si>
    <t>Coulis fruit exotique</t>
  </si>
  <si>
    <t>Sirop M noisette grillée</t>
  </si>
  <si>
    <t>Pain belledonne précuit</t>
  </si>
  <si>
    <t>Chocolat dulcey</t>
  </si>
  <si>
    <t>Crozet nature Alpina</t>
  </si>
  <si>
    <t>Crozet sarasin Alpina</t>
  </si>
  <si>
    <t>Mures</t>
  </si>
  <si>
    <t>Framboise</t>
  </si>
  <si>
    <t>Crème fouetté</t>
  </si>
  <si>
    <t>Perles bufala epinard</t>
  </si>
  <si>
    <t>Mix végétal perles quinoa</t>
  </si>
  <si>
    <t>Mix végétal pepinette lentilles</t>
  </si>
  <si>
    <t>Dés de brebis</t>
  </si>
  <si>
    <t>Pulpe de tomates 4/4</t>
  </si>
  <si>
    <t>Coulis tomate et courgette ( pâtes )</t>
  </si>
  <si>
    <t>Carottes bqt</t>
  </si>
  <si>
    <t>Potimarron</t>
  </si>
  <si>
    <t>Grana padano rapé</t>
  </si>
  <si>
    <t>Armaniac</t>
  </si>
  <si>
    <t>Sauce champignon pour pates</t>
  </si>
  <si>
    <t>Pomme de terre Agata</t>
  </si>
  <si>
    <t>Poivre moulu noir</t>
  </si>
  <si>
    <t>Bœuf bourguignon</t>
  </si>
  <si>
    <t>Polenta moyenne Alpina</t>
  </si>
  <si>
    <t>Persil frais</t>
  </si>
  <si>
    <t>Ciboulette frais</t>
  </si>
  <si>
    <t>Estragon</t>
  </si>
  <si>
    <t>Sauce Gribiche</t>
  </si>
  <si>
    <t>Pomme de terre Jazzy</t>
  </si>
  <si>
    <t>Choux blanc émincé 4G</t>
  </si>
  <si>
    <t>Salade JP Epinard</t>
  </si>
  <si>
    <t>Salade laitue</t>
  </si>
  <si>
    <t>Boudin noir oignon</t>
  </si>
  <si>
    <t>Compotée de pommes</t>
  </si>
  <si>
    <t>Pâtes brisées pour quiche 40gr</t>
  </si>
  <si>
    <t>Velouté de Potimarron</t>
  </si>
  <si>
    <t>Marron entier</t>
  </si>
  <si>
    <t>Gratin dauphinois</t>
  </si>
  <si>
    <t>Vin jaune</t>
  </si>
  <si>
    <t>Paleron de veau</t>
  </si>
  <si>
    <t>Dos de cabillaud</t>
  </si>
  <si>
    <t>Vinaigre de mangue</t>
  </si>
  <si>
    <t>Cèpes surgelées</t>
  </si>
  <si>
    <t>Dos de cabillaud surgelé</t>
  </si>
  <si>
    <t>Morilles entieres surgelées</t>
  </si>
  <si>
    <t>Morilles brisure surgelées</t>
  </si>
  <si>
    <t>Fondant d'épaule veau</t>
  </si>
  <si>
    <t>Cardons surgelés</t>
  </si>
  <si>
    <t>Mangue cube surgelé</t>
  </si>
  <si>
    <t>Sauce mangue et fruit exotique</t>
  </si>
  <si>
    <t>Sauté de cerf</t>
  </si>
  <si>
    <t>Airelles surgelées</t>
  </si>
  <si>
    <t>Paleron de porc</t>
  </si>
  <si>
    <t>Choux choucroute</t>
  </si>
  <si>
    <t>Saucisses morteau</t>
  </si>
  <si>
    <t>Sauce Grand veneur aux airelles</t>
  </si>
  <si>
    <t>LItres</t>
  </si>
  <si>
    <t>Saumon bomlo</t>
  </si>
  <si>
    <t>Sauce cêpes cognac</t>
  </si>
  <si>
    <t>Cognac denaturé</t>
  </si>
  <si>
    <t>Ganache foie gras</t>
  </si>
  <si>
    <t>Sphere foie gras</t>
  </si>
  <si>
    <t>Pcs</t>
  </si>
  <si>
    <t>Farine chataigne</t>
  </si>
  <si>
    <t>Crumble chataigne</t>
  </si>
  <si>
    <t>Crème fouettée</t>
  </si>
  <si>
    <t>Meule de tarentaise</t>
  </si>
  <si>
    <t>Sauce meule de tarentaise</t>
  </si>
  <si>
    <t>Biscuit cuillière Bande</t>
  </si>
  <si>
    <t>Filet de colin</t>
  </si>
  <si>
    <t>Pruneaux denoyautés</t>
  </si>
  <si>
    <t>Amandes en poudre</t>
  </si>
  <si>
    <t>Curcuma moulu</t>
  </si>
  <si>
    <t>Courge butternut</t>
  </si>
  <si>
    <t>Pulpe de gingembre</t>
  </si>
  <si>
    <t>Laurier en sachet</t>
  </si>
  <si>
    <t>Sauce crémeux vin blanc noisette</t>
  </si>
  <si>
    <t>Cumin moulu</t>
  </si>
  <si>
    <t>Egrené végétal au soja</t>
  </si>
  <si>
    <t>Chèvre IQF (8g)</t>
  </si>
  <si>
    <t>Epinards SURGELES</t>
  </si>
  <si>
    <t>Pain baguette Précuite</t>
  </si>
  <si>
    <t>Pain 140g précuit</t>
  </si>
  <si>
    <t>Pain de mie</t>
  </si>
  <si>
    <t>Jambon cuit Label rouge</t>
  </si>
  <si>
    <t>Tranche</t>
  </si>
  <si>
    <t>Baguetine Label rouge</t>
  </si>
  <si>
    <t>Jambon cuit sup</t>
  </si>
  <si>
    <t>Diots fumés</t>
  </si>
  <si>
    <t>Crumble spéculos</t>
  </si>
  <si>
    <t>Caramel beurre salé</t>
  </si>
  <si>
    <t>Terrine de poule</t>
  </si>
  <si>
    <t>Nouilles</t>
  </si>
  <si>
    <t>Crevettes</t>
  </si>
  <si>
    <t>Feves</t>
  </si>
  <si>
    <t>Vinaigre de riz</t>
  </si>
  <si>
    <t>Soja</t>
  </si>
  <si>
    <t>FT Fiche technique vierge v7.xlsm</t>
  </si>
  <si>
    <t>FICHE PRODUIT FRUITS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</si>
</sst>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;;;"/>
    <numFmt numFmtId="165" formatCode="#,##0.00&quot; €&quot;"/>
    <numFmt numFmtId="166" formatCode="#,##0.000&quot; €&quot;"/>
    <numFmt numFmtId="167" formatCode="#,##0.0000&quot; €&quot;"/>
    <numFmt numFmtId="168" formatCode="#,##0&quot; €&quot;"/>
  </numFmts>
  <fonts count="11" x14ac:knownFonts="1">
    <font>
      <sz val="11"/>
      <color rgb="FF000000"/>
      <name val="Calibri"/>
      <charset val="1"/>
    </font>
    <font>
      <b/>
      <u/>
      <sz val="18"/>
      <color rgb="FF000000"/>
      <name val="Calibri"/>
      <family val="2"/>
      <charset val="1"/>
    </font>
    <font>
      <b/>
      <i/>
      <u/>
      <sz val="16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u/>
      <sz val="14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u/>
      <sz val="16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164" fontId="0" fillId="0" borderId="0" xfId="0" applyNumberFormat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165" fontId="0" fillId="0" borderId="1" xfId="0" applyNumberFormat="1" applyBorder="1" applyAlignment="1">
      <alignment horizontal="right" vertical="center"/>
    </xf>
    <xf numFmtId="0" fontId="0" fillId="0" borderId="3" xfId="0" applyBorder="1"/>
    <xf numFmtId="0" fontId="0" fillId="0" borderId="1" xfId="0" applyBorder="1"/>
    <xf numFmtId="166" fontId="0" fillId="0" borderId="1" xfId="0" applyNumberFormat="1" applyBorder="1" applyAlignment="1">
      <alignment horizontal="right" vertical="center"/>
    </xf>
    <xf numFmtId="0" fontId="4" fillId="0" borderId="0" xfId="0" applyFont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/>
    <xf numFmtId="165" fontId="0" fillId="0" borderId="2" xfId="0" applyNumberForma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right" vertical="center"/>
    </xf>
    <xf numFmtId="165" fontId="0" fillId="0" borderId="4" xfId="0" applyNumberForma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7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6" fontId="0" fillId="0" borderId="3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5" xfId="0" applyFont="1" applyBorder="1"/>
    <xf numFmtId="0" fontId="0" fillId="0" borderId="12" xfId="0" applyBorder="1" applyAlignment="1">
      <alignment horizontal="center" vertical="center"/>
    </xf>
    <xf numFmtId="165" fontId="0" fillId="0" borderId="5" xfId="0" applyNumberFormat="1" applyBorder="1" applyAlignment="1">
      <alignment horizontal="right" vertical="center"/>
    </xf>
    <xf numFmtId="165" fontId="0" fillId="0" borderId="12" xfId="0" applyNumberFormat="1" applyBorder="1" applyAlignment="1">
      <alignment horizontal="right" vertical="center"/>
    </xf>
    <xf numFmtId="0" fontId="6" fillId="0" borderId="1" xfId="0" applyFont="1" applyBorder="1"/>
    <xf numFmtId="0" fontId="6" fillId="0" borderId="2" xfId="0" applyFont="1" applyBorder="1"/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right" vertical="center"/>
    </xf>
    <xf numFmtId="165" fontId="7" fillId="0" borderId="1" xfId="0" applyNumberFormat="1" applyFont="1" applyBorder="1" applyAlignment="1">
      <alignment horizontal="right" vertical="center"/>
    </xf>
    <xf numFmtId="165" fontId="8" fillId="0" borderId="1" xfId="0" applyNumberFormat="1" applyFont="1" applyBorder="1" applyAlignment="1">
      <alignment horizontal="right" vertical="center"/>
    </xf>
    <xf numFmtId="165" fontId="9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166" fontId="5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/>
    <xf numFmtId="165" fontId="0" fillId="0" borderId="0" xfId="0" applyNumberFormat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right" vertical="center"/>
    </xf>
    <xf numFmtId="165" fontId="4" fillId="0" borderId="5" xfId="0" applyNumberFormat="1" applyFont="1" applyBorder="1"/>
    <xf numFmtId="165" fontId="4" fillId="0" borderId="5" xfId="0" applyNumberFormat="1" applyFont="1" applyBorder="1" applyAlignment="1">
      <alignment horizontal="center"/>
    </xf>
    <xf numFmtId="0" fontId="6" fillId="0" borderId="0" xfId="0" applyFont="1"/>
    <xf numFmtId="165" fontId="6" fillId="0" borderId="1" xfId="0" applyNumberFormat="1" applyFont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  <xf numFmtId="165" fontId="6" fillId="0" borderId="5" xfId="0" applyNumberFormat="1" applyFont="1" applyBorder="1" applyAlignment="1">
      <alignment horizontal="right" vertical="center"/>
    </xf>
    <xf numFmtId="166" fontId="0" fillId="0" borderId="1" xfId="0" applyNumberFormat="1" applyBorder="1"/>
    <xf numFmtId="0" fontId="0" fillId="0" borderId="0" xfId="0" applyAlignment="1">
      <alignment horizontal="center"/>
    </xf>
    <xf numFmtId="0" fontId="10" fillId="0" borderId="1" xfId="0" applyFont="1" applyBorder="1"/>
    <xf numFmtId="0" fontId="10" fillId="0" borderId="8" xfId="0" applyFont="1" applyBorder="1" applyAlignment="1">
      <alignment horizontal="center" vertical="center"/>
    </xf>
    <xf numFmtId="0" fontId="5" fillId="0" borderId="13" xfId="0" applyFont="1" applyBorder="1"/>
    <xf numFmtId="0" fontId="5" fillId="0" borderId="6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5" fillId="0" borderId="14" xfId="0" applyFont="1" applyBorder="1"/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pageSetUpPr fitToPage="1"/>
  </sheetPr>
  <dimension ref="A1:U94"/>
  <sheetViews>
    <sheetView zoomScale="90" zoomScaleNormal="90" workbookViewId="0">
      <selection activeCell="G91" sqref="G91"/>
    </sheetView>
  </sheetViews>
  <sheetFormatPr baseColWidth="10" defaultColWidth="17.33203125" defaultRowHeight="14.4" x14ac:dyDescent="0.3"/>
  <cols>
    <col min="1" max="1" width="27" customWidth="1"/>
    <col min="2" max="2" width="11.44140625" customWidth="1"/>
    <col min="3" max="3" width="19.5546875" customWidth="1"/>
    <col min="4" max="7" width="15.6640625" customWidth="1"/>
    <col min="11" max="11" width="11.44140625" customWidth="1"/>
    <col min="12" max="12" width="20.33203125" customWidth="1"/>
    <col min="15" max="15" width="20.5546875" customWidth="1"/>
    <col min="16" max="16" width="19.88671875" customWidth="1"/>
    <col min="19" max="19" width="24.6640625" customWidth="1"/>
    <col min="20" max="20" width="15.6640625" customWidth="1"/>
    <col min="21" max="21" width="10.5546875" customWidth="1"/>
  </cols>
  <sheetData>
    <row r="1" spans="1:21" ht="34.5" customHeight="1" x14ac:dyDescent="0.3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2.5" customHeight="1" x14ac:dyDescent="0.4">
      <c r="A2" s="1" t="s">
        <v>1</v>
      </c>
      <c r="B2" s="2" t="s">
        <v>2</v>
      </c>
      <c r="C2" s="81" t="s">
        <v>3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</row>
    <row r="3" spans="1:21" ht="18.75" customHeight="1" x14ac:dyDescent="0.35">
      <c r="A3" s="3"/>
      <c r="B3" s="4" t="s">
        <v>656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</row>
    <row r="4" spans="1:21" ht="15" customHeight="1" x14ac:dyDescent="0.3">
      <c r="A4" s="6" t="s">
        <v>519</v>
      </c>
      <c r="B4" s="7" t="s">
        <v>23</v>
      </c>
      <c r="C4" s="8">
        <v>16.86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ht="15" customHeight="1" x14ac:dyDescent="0.3">
      <c r="A5" s="6" t="s">
        <v>548</v>
      </c>
      <c r="B5" s="7" t="s">
        <v>23</v>
      </c>
      <c r="C5" s="8">
        <v>15.5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x14ac:dyDescent="0.3">
      <c r="A6" s="9" t="s">
        <v>24</v>
      </c>
      <c r="B6" s="7" t="s">
        <v>23</v>
      </c>
      <c r="C6" s="8"/>
      <c r="D6" s="8"/>
      <c r="E6" s="8"/>
      <c r="F6" s="8"/>
      <c r="G6" s="8">
        <v>16.8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x14ac:dyDescent="0.3">
      <c r="A7" s="10" t="s">
        <v>25</v>
      </c>
      <c r="B7" s="7" t="s">
        <v>23</v>
      </c>
      <c r="C7" s="8"/>
      <c r="D7" s="8"/>
      <c r="E7" s="8"/>
      <c r="F7" s="8"/>
      <c r="G7" s="8">
        <v>15.2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x14ac:dyDescent="0.3">
      <c r="A8" s="10" t="s">
        <v>26</v>
      </c>
      <c r="B8" s="7" t="s">
        <v>23</v>
      </c>
      <c r="C8" s="8"/>
      <c r="D8" s="8"/>
      <c r="E8" s="8"/>
      <c r="F8" s="8"/>
      <c r="G8" s="8">
        <v>10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x14ac:dyDescent="0.3">
      <c r="A9" s="10" t="s">
        <v>27</v>
      </c>
      <c r="B9" s="7" t="s">
        <v>23</v>
      </c>
      <c r="C9" s="8"/>
      <c r="D9" s="8"/>
      <c r="E9" s="8"/>
      <c r="F9" s="8"/>
      <c r="G9" s="8">
        <v>10.5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x14ac:dyDescent="0.3">
      <c r="A10" s="10" t="s">
        <v>540</v>
      </c>
      <c r="B10" s="7" t="s">
        <v>23</v>
      </c>
      <c r="C10" s="8"/>
      <c r="D10" s="8"/>
      <c r="E10" s="8"/>
      <c r="F10" s="8"/>
      <c r="G10" s="8">
        <v>10.24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x14ac:dyDescent="0.3">
      <c r="A11" s="10" t="s">
        <v>581</v>
      </c>
      <c r="B11" s="7" t="s">
        <v>23</v>
      </c>
      <c r="C11" s="8"/>
      <c r="D11" s="8"/>
      <c r="E11" s="8"/>
      <c r="F11" s="8"/>
      <c r="G11" s="8">
        <v>9.67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x14ac:dyDescent="0.3">
      <c r="A12" s="10" t="s">
        <v>28</v>
      </c>
      <c r="B12" s="7" t="s">
        <v>23</v>
      </c>
      <c r="C12" s="8"/>
      <c r="D12" s="8"/>
      <c r="E12" s="8"/>
      <c r="F12" s="8"/>
      <c r="G12" s="8">
        <v>9.67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>
        <v>0.05</v>
      </c>
    </row>
    <row r="13" spans="1:21" x14ac:dyDescent="0.3">
      <c r="A13" s="71" t="s">
        <v>591</v>
      </c>
      <c r="B13" s="7" t="s">
        <v>23</v>
      </c>
      <c r="C13" s="8">
        <v>10.1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x14ac:dyDescent="0.3">
      <c r="A14" s="10" t="s">
        <v>29</v>
      </c>
      <c r="B14" s="7" t="s">
        <v>23</v>
      </c>
      <c r="C14" s="8"/>
      <c r="D14" s="8"/>
      <c r="E14" s="8"/>
      <c r="F14" s="8"/>
      <c r="G14" s="8">
        <v>10.24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x14ac:dyDescent="0.3">
      <c r="A15" s="10" t="s">
        <v>552</v>
      </c>
      <c r="B15" s="7" t="s">
        <v>23</v>
      </c>
      <c r="C15" s="8">
        <v>9.92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>
        <v>11.37</v>
      </c>
      <c r="U15" s="8"/>
    </row>
    <row r="16" spans="1:21" x14ac:dyDescent="0.3">
      <c r="A16" s="10" t="s">
        <v>30</v>
      </c>
      <c r="B16" s="7" t="s">
        <v>23</v>
      </c>
      <c r="C16" s="11">
        <v>26.99</v>
      </c>
      <c r="D16" s="8"/>
      <c r="E16" s="8">
        <v>14.65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x14ac:dyDescent="0.3">
      <c r="A17" s="10" t="s">
        <v>31</v>
      </c>
      <c r="B17" s="7" t="s">
        <v>23</v>
      </c>
      <c r="C17" s="8"/>
      <c r="D17" s="8"/>
      <c r="E17" s="8"/>
      <c r="F17" s="8"/>
      <c r="G17" s="8">
        <v>12.5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x14ac:dyDescent="0.3">
      <c r="A18" s="10" t="s">
        <v>32</v>
      </c>
      <c r="B18" s="7" t="s">
        <v>23</v>
      </c>
      <c r="C18" s="8"/>
      <c r="D18" s="8"/>
      <c r="E18" s="8"/>
      <c r="F18" s="8"/>
      <c r="G18" s="8">
        <v>8.3000000000000007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x14ac:dyDescent="0.3">
      <c r="A19" s="10" t="s">
        <v>33</v>
      </c>
      <c r="B19" s="7" t="s">
        <v>23</v>
      </c>
      <c r="C19" s="8">
        <v>29.09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3">
      <c r="A20" s="10" t="s">
        <v>34</v>
      </c>
      <c r="B20" s="7" t="s">
        <v>23</v>
      </c>
      <c r="C20" s="8">
        <v>6.95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3">
      <c r="A21" s="10" t="s">
        <v>35</v>
      </c>
      <c r="B21" s="7" t="s">
        <v>23</v>
      </c>
      <c r="C21" s="8">
        <v>10.079000000000001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3">
      <c r="A22" s="10" t="s">
        <v>36</v>
      </c>
      <c r="B22" s="7" t="s">
        <v>23</v>
      </c>
      <c r="C22" s="8"/>
      <c r="D22" s="8"/>
      <c r="E22" s="8"/>
      <c r="F22" s="8"/>
      <c r="G22" s="8">
        <v>2.65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x14ac:dyDescent="0.3">
      <c r="A23" s="10" t="s">
        <v>37</v>
      </c>
      <c r="B23" s="7" t="s">
        <v>23</v>
      </c>
      <c r="C23" s="8"/>
      <c r="D23" s="8"/>
      <c r="E23" s="8"/>
      <c r="F23" s="8"/>
      <c r="G23" s="8">
        <v>6.9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x14ac:dyDescent="0.3">
      <c r="A24" s="10" t="s">
        <v>38</v>
      </c>
      <c r="B24" s="7" t="s">
        <v>23</v>
      </c>
      <c r="C24" s="8"/>
      <c r="D24" s="8"/>
      <c r="E24" s="8"/>
      <c r="F24" s="8"/>
      <c r="G24" s="8">
        <v>6.9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x14ac:dyDescent="0.3">
      <c r="A25" s="10" t="s">
        <v>39</v>
      </c>
      <c r="B25" s="7" t="s">
        <v>23</v>
      </c>
      <c r="C25" s="8"/>
      <c r="D25" s="8"/>
      <c r="E25" s="8"/>
      <c r="F25" s="8"/>
      <c r="G25" s="8">
        <v>5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x14ac:dyDescent="0.3">
      <c r="A26" s="10" t="s">
        <v>40</v>
      </c>
      <c r="B26" s="7" t="s">
        <v>23</v>
      </c>
      <c r="C26" s="8">
        <v>6.35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x14ac:dyDescent="0.3">
      <c r="A27" s="10" t="s">
        <v>41</v>
      </c>
      <c r="B27" s="7" t="s">
        <v>23</v>
      </c>
      <c r="C27" s="8">
        <v>3.3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x14ac:dyDescent="0.3">
      <c r="A28" s="10" t="s">
        <v>42</v>
      </c>
      <c r="B28" s="7" t="s">
        <v>23</v>
      </c>
      <c r="C28" s="8">
        <v>7.9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x14ac:dyDescent="0.3">
      <c r="A29" s="10" t="s">
        <v>539</v>
      </c>
      <c r="B29" s="7" t="s">
        <v>23</v>
      </c>
      <c r="C29" s="8"/>
      <c r="D29" s="8"/>
      <c r="E29" s="8"/>
      <c r="F29" s="8"/>
      <c r="G29" s="8">
        <v>10.43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x14ac:dyDescent="0.3">
      <c r="A30" s="10" t="s">
        <v>647</v>
      </c>
      <c r="B30" s="7" t="s">
        <v>23</v>
      </c>
      <c r="C30" s="8"/>
      <c r="D30" s="8"/>
      <c r="E30" s="11">
        <v>6.9749999999999996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x14ac:dyDescent="0.3">
      <c r="A31" s="10" t="s">
        <v>43</v>
      </c>
      <c r="B31" s="7" t="s">
        <v>23</v>
      </c>
      <c r="C31" s="8">
        <v>12.51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x14ac:dyDescent="0.3">
      <c r="A32" s="10" t="s">
        <v>44</v>
      </c>
      <c r="B32" s="7" t="s">
        <v>23</v>
      </c>
      <c r="C32" s="8">
        <v>13.3</v>
      </c>
      <c r="D32" s="8"/>
      <c r="E32" s="8"/>
      <c r="F32" s="8"/>
      <c r="G32" s="8">
        <v>9.9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x14ac:dyDescent="0.3">
      <c r="A33" s="71" t="s">
        <v>510</v>
      </c>
      <c r="B33" s="7" t="s">
        <v>23</v>
      </c>
      <c r="C33" s="8">
        <v>8.35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x14ac:dyDescent="0.3">
      <c r="A34" s="10" t="s">
        <v>45</v>
      </c>
      <c r="B34" s="7" t="s">
        <v>23</v>
      </c>
      <c r="C34" s="8"/>
      <c r="D34" s="8"/>
      <c r="E34" s="8"/>
      <c r="F34" s="8"/>
      <c r="G34" s="8">
        <v>7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x14ac:dyDescent="0.3">
      <c r="A35" s="10" t="s">
        <v>46</v>
      </c>
      <c r="B35" s="7" t="s">
        <v>23</v>
      </c>
      <c r="C35" s="8"/>
      <c r="D35" s="8"/>
      <c r="E35" s="8"/>
      <c r="F35" s="8"/>
      <c r="G35" s="8">
        <v>10.199999999999999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x14ac:dyDescent="0.3">
      <c r="A36" s="6" t="s">
        <v>47</v>
      </c>
      <c r="B36" s="7" t="s">
        <v>23</v>
      </c>
      <c r="C36" s="8"/>
      <c r="D36" s="8"/>
      <c r="E36" s="8">
        <v>5.8019999999999996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x14ac:dyDescent="0.3">
      <c r="A37" s="10" t="s">
        <v>48</v>
      </c>
      <c r="B37" s="7" t="s">
        <v>23</v>
      </c>
      <c r="C37" s="8">
        <v>7.3529999999999998</v>
      </c>
      <c r="D37" s="8"/>
      <c r="E37" s="8">
        <v>8.0500000000000007</v>
      </c>
      <c r="F37" s="8">
        <v>5.8739999999999997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x14ac:dyDescent="0.3">
      <c r="A38" s="10" t="s">
        <v>49</v>
      </c>
      <c r="B38" s="7" t="s">
        <v>23</v>
      </c>
      <c r="C38" s="8"/>
      <c r="D38" s="8"/>
      <c r="E38" s="8"/>
      <c r="F38" s="8">
        <v>7.48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x14ac:dyDescent="0.3">
      <c r="A39" s="10" t="s">
        <v>605</v>
      </c>
      <c r="B39" s="7" t="s">
        <v>23</v>
      </c>
      <c r="C39" s="8">
        <v>18.54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x14ac:dyDescent="0.3">
      <c r="A40" s="10" t="s">
        <v>50</v>
      </c>
      <c r="B40" s="7" t="s">
        <v>23</v>
      </c>
      <c r="C40" s="8">
        <v>5.99</v>
      </c>
      <c r="D40" s="8"/>
      <c r="E40" s="8"/>
      <c r="F40" s="8">
        <v>6.2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x14ac:dyDescent="0.3">
      <c r="A41" s="10" t="s">
        <v>541</v>
      </c>
      <c r="B41" s="7" t="s">
        <v>23</v>
      </c>
      <c r="C41" s="8"/>
      <c r="D41" s="8"/>
      <c r="E41" s="8"/>
      <c r="F41" s="8"/>
      <c r="G41" s="8">
        <v>10.9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x14ac:dyDescent="0.3">
      <c r="A42" s="10" t="s">
        <v>51</v>
      </c>
      <c r="B42" s="7" t="s">
        <v>52</v>
      </c>
      <c r="C42" s="8">
        <v>0.51800000000000002</v>
      </c>
      <c r="D42" s="8"/>
      <c r="E42" s="8">
        <v>1.65</v>
      </c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x14ac:dyDescent="0.3">
      <c r="A43" s="10" t="s">
        <v>53</v>
      </c>
      <c r="B43" s="7" t="s">
        <v>23</v>
      </c>
      <c r="C43" s="8">
        <v>10</v>
      </c>
      <c r="D43" s="8"/>
      <c r="E43" s="8"/>
      <c r="F43" s="8"/>
      <c r="G43" s="8">
        <v>9.8000000000000007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x14ac:dyDescent="0.3">
      <c r="A44" s="71" t="s">
        <v>643</v>
      </c>
      <c r="B44" s="7" t="s">
        <v>644</v>
      </c>
      <c r="C44" s="11">
        <v>0.75900000000000001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x14ac:dyDescent="0.3">
      <c r="A45" s="71" t="s">
        <v>646</v>
      </c>
      <c r="B45" s="7" t="s">
        <v>23</v>
      </c>
      <c r="C45" s="11">
        <v>10.58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x14ac:dyDescent="0.3">
      <c r="A46" s="10" t="s">
        <v>54</v>
      </c>
      <c r="B46" s="7" t="s">
        <v>23</v>
      </c>
      <c r="C46" s="8">
        <v>10.7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x14ac:dyDescent="0.3">
      <c r="A47" s="71" t="s">
        <v>556</v>
      </c>
      <c r="B47" s="7" t="s">
        <v>23</v>
      </c>
      <c r="C47" s="8">
        <v>9.44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x14ac:dyDescent="0.3">
      <c r="A48" s="10" t="s">
        <v>55</v>
      </c>
      <c r="B48" s="7" t="s">
        <v>23</v>
      </c>
      <c r="C48" s="8">
        <v>10.5</v>
      </c>
      <c r="D48" s="8"/>
      <c r="E48" s="8">
        <v>6</v>
      </c>
      <c r="F48" s="8">
        <v>7.48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x14ac:dyDescent="0.3">
      <c r="A49" s="10" t="s">
        <v>56</v>
      </c>
      <c r="B49" s="7" t="s">
        <v>23</v>
      </c>
      <c r="C49" s="8">
        <v>29.9</v>
      </c>
      <c r="D49" s="8"/>
      <c r="E49" s="8">
        <v>33.5</v>
      </c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x14ac:dyDescent="0.3">
      <c r="A50" s="10" t="s">
        <v>57</v>
      </c>
      <c r="B50" s="7" t="s">
        <v>23</v>
      </c>
      <c r="C50" s="8">
        <v>21.707000000000001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x14ac:dyDescent="0.3">
      <c r="A51" s="10" t="s">
        <v>542</v>
      </c>
      <c r="B51" s="7" t="s">
        <v>23</v>
      </c>
      <c r="C51" s="8"/>
      <c r="D51" s="8"/>
      <c r="E51" s="8"/>
      <c r="F51" s="8"/>
      <c r="G51" s="8">
        <v>10.9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x14ac:dyDescent="0.3">
      <c r="A52" s="10" t="s">
        <v>58</v>
      </c>
      <c r="B52" s="7" t="s">
        <v>23</v>
      </c>
      <c r="C52" s="8">
        <v>8.1999999999999993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x14ac:dyDescent="0.3">
      <c r="A53" s="10" t="s">
        <v>59</v>
      </c>
      <c r="B53" s="7" t="s">
        <v>23</v>
      </c>
      <c r="C53" s="8">
        <v>7.65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x14ac:dyDescent="0.3">
      <c r="A54" s="71" t="s">
        <v>611</v>
      </c>
      <c r="B54" s="7" t="s">
        <v>23</v>
      </c>
      <c r="C54" s="8">
        <v>8.1999999999999993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x14ac:dyDescent="0.3">
      <c r="A55" s="10" t="s">
        <v>598</v>
      </c>
      <c r="B55" s="7" t="s">
        <v>23</v>
      </c>
      <c r="C55" s="8">
        <v>19.687999999999999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x14ac:dyDescent="0.3">
      <c r="A56" s="10" t="s">
        <v>60</v>
      </c>
      <c r="B56" s="7" t="s">
        <v>23</v>
      </c>
      <c r="C56" s="8">
        <v>12.65</v>
      </c>
      <c r="D56" s="8"/>
      <c r="E56" s="8"/>
      <c r="F56" s="8"/>
      <c r="G56" s="8">
        <v>7.5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x14ac:dyDescent="0.3">
      <c r="A57" s="10" t="s">
        <v>61</v>
      </c>
      <c r="B57" s="7" t="s">
        <v>23</v>
      </c>
      <c r="C57" s="8"/>
      <c r="D57" s="8"/>
      <c r="E57" s="8"/>
      <c r="F57" s="8"/>
      <c r="G57" s="8">
        <v>7.5</v>
      </c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x14ac:dyDescent="0.3">
      <c r="A58" s="10" t="s">
        <v>62</v>
      </c>
      <c r="B58" s="7"/>
      <c r="C58" s="8"/>
      <c r="D58" s="8"/>
      <c r="E58" s="8"/>
      <c r="F58" s="8"/>
      <c r="G58" s="8">
        <v>12.7</v>
      </c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x14ac:dyDescent="0.3">
      <c r="A59" s="10" t="s">
        <v>63</v>
      </c>
      <c r="B59" s="7" t="s">
        <v>23</v>
      </c>
      <c r="C59" s="11">
        <v>30.867000000000001</v>
      </c>
      <c r="D59" s="8"/>
      <c r="E59" s="8"/>
      <c r="F59" s="8"/>
      <c r="G59" s="8">
        <v>18</v>
      </c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x14ac:dyDescent="0.3">
      <c r="A60" s="10" t="s">
        <v>64</v>
      </c>
      <c r="B60" s="7" t="s">
        <v>23</v>
      </c>
      <c r="C60" s="8">
        <v>8.2729999999999997</v>
      </c>
      <c r="D60" s="8"/>
      <c r="E60" s="8"/>
      <c r="F60" s="8">
        <v>3.99</v>
      </c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x14ac:dyDescent="0.3">
      <c r="A61" s="10" t="s">
        <v>65</v>
      </c>
      <c r="B61" s="7" t="s">
        <v>23</v>
      </c>
      <c r="C61" s="8"/>
      <c r="D61" s="8"/>
      <c r="E61" s="8"/>
      <c r="F61" s="8"/>
      <c r="G61" s="8">
        <v>8.6</v>
      </c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x14ac:dyDescent="0.3">
      <c r="A62" s="10" t="s">
        <v>66</v>
      </c>
      <c r="B62" s="7" t="s">
        <v>23</v>
      </c>
      <c r="C62" s="8"/>
      <c r="D62" s="8"/>
      <c r="E62" s="8"/>
      <c r="F62" s="8"/>
      <c r="G62" s="8">
        <v>17.100000000000001</v>
      </c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x14ac:dyDescent="0.3">
      <c r="A63" s="10" t="s">
        <v>67</v>
      </c>
      <c r="B63" s="7" t="s">
        <v>23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>
        <v>7.9</v>
      </c>
      <c r="U63" s="8"/>
    </row>
    <row r="64" spans="1:21" x14ac:dyDescent="0.3">
      <c r="A64" s="10" t="s">
        <v>68</v>
      </c>
      <c r="B64" s="7" t="s">
        <v>23</v>
      </c>
      <c r="C64" s="8">
        <v>12.64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x14ac:dyDescent="0.3">
      <c r="A65" s="10" t="s">
        <v>613</v>
      </c>
      <c r="B65" s="7" t="s">
        <v>23</v>
      </c>
      <c r="C65" s="8">
        <v>12.26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x14ac:dyDescent="0.3">
      <c r="A66" s="10" t="s">
        <v>69</v>
      </c>
      <c r="B66" s="7" t="s">
        <v>23</v>
      </c>
      <c r="C66" s="8"/>
      <c r="D66" s="8"/>
      <c r="E66" s="8"/>
      <c r="F66" s="8"/>
      <c r="G66" s="8">
        <v>8.5</v>
      </c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x14ac:dyDescent="0.3">
      <c r="A67" s="10" t="s">
        <v>70</v>
      </c>
      <c r="B67" s="7" t="s">
        <v>23</v>
      </c>
      <c r="C67" s="8">
        <v>5.35</v>
      </c>
      <c r="D67" s="8"/>
      <c r="E67" s="8"/>
      <c r="F67" s="8"/>
      <c r="G67" s="8">
        <v>9.5</v>
      </c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x14ac:dyDescent="0.3">
      <c r="A68" s="10" t="s">
        <v>71</v>
      </c>
      <c r="B68" s="7" t="s">
        <v>52</v>
      </c>
      <c r="C68" s="8">
        <v>0.12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x14ac:dyDescent="0.3">
      <c r="A69" s="10" t="s">
        <v>72</v>
      </c>
      <c r="B69" s="7" t="s">
        <v>23</v>
      </c>
      <c r="C69" s="8"/>
      <c r="D69" s="8"/>
      <c r="E69" s="8"/>
      <c r="F69" s="8"/>
      <c r="G69" s="8">
        <v>7.2</v>
      </c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x14ac:dyDescent="0.3">
      <c r="A70" s="10" t="s">
        <v>73</v>
      </c>
      <c r="B70" s="7" t="s">
        <v>23</v>
      </c>
      <c r="C70" s="8">
        <v>7.4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x14ac:dyDescent="0.3">
      <c r="A71" s="10" t="s">
        <v>74</v>
      </c>
      <c r="B71" s="7" t="s">
        <v>23</v>
      </c>
      <c r="C71" s="8">
        <v>14.32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x14ac:dyDescent="0.3">
      <c r="A72" s="71" t="s">
        <v>609</v>
      </c>
      <c r="B72" s="7" t="s">
        <v>23</v>
      </c>
      <c r="C72" s="8">
        <v>9.35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x14ac:dyDescent="0.3">
      <c r="A73" s="10" t="s">
        <v>75</v>
      </c>
      <c r="B73" s="7" t="s">
        <v>23</v>
      </c>
      <c r="C73" s="8">
        <v>4.8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x14ac:dyDescent="0.3">
      <c r="A74" s="10" t="s">
        <v>76</v>
      </c>
      <c r="B74" s="7" t="s">
        <v>23</v>
      </c>
      <c r="C74" s="8">
        <v>12.95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x14ac:dyDescent="0.3">
      <c r="A75" s="10" t="s">
        <v>501</v>
      </c>
      <c r="B75" s="7" t="s">
        <v>23</v>
      </c>
      <c r="C75" s="11">
        <v>8.7750000000000004</v>
      </c>
      <c r="D75" s="8"/>
      <c r="E75" s="8"/>
      <c r="F75" s="8"/>
      <c r="G75" s="8">
        <v>7</v>
      </c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x14ac:dyDescent="0.3">
      <c r="A76" s="10" t="s">
        <v>543</v>
      </c>
      <c r="B76" s="7" t="s">
        <v>23</v>
      </c>
      <c r="C76" s="11"/>
      <c r="D76" s="8"/>
      <c r="E76" s="8"/>
      <c r="F76" s="8"/>
      <c r="G76" s="8">
        <v>6.54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x14ac:dyDescent="0.3">
      <c r="A77" s="71" t="s">
        <v>494</v>
      </c>
      <c r="B77" s="7" t="s">
        <v>23</v>
      </c>
      <c r="C77" s="8">
        <v>10.18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x14ac:dyDescent="0.3">
      <c r="A78" s="10" t="s">
        <v>77</v>
      </c>
      <c r="B78" s="7" t="s">
        <v>23</v>
      </c>
      <c r="C78" s="8">
        <v>7.9</v>
      </c>
      <c r="D78" s="8"/>
      <c r="E78" s="8"/>
      <c r="F78" s="8"/>
      <c r="G78" s="8">
        <v>9</v>
      </c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x14ac:dyDescent="0.3">
      <c r="A79" s="10" t="s">
        <v>78</v>
      </c>
      <c r="B79" s="7" t="s">
        <v>23</v>
      </c>
      <c r="C79" s="8">
        <v>8.4499999999999993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x14ac:dyDescent="0.3">
      <c r="A80" s="10" t="s">
        <v>499</v>
      </c>
      <c r="B80" s="7" t="s">
        <v>23</v>
      </c>
      <c r="C80" s="8">
        <v>21.83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x14ac:dyDescent="0.3">
      <c r="A81" s="10" t="s">
        <v>79</v>
      </c>
      <c r="B81" s="7" t="s">
        <v>23</v>
      </c>
      <c r="C81" s="8">
        <v>8.25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x14ac:dyDescent="0.3">
      <c r="A82" s="10" t="s">
        <v>528</v>
      </c>
      <c r="B82" s="7" t="s">
        <v>23</v>
      </c>
      <c r="C82" s="8">
        <v>16.989999999999998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x14ac:dyDescent="0.3">
      <c r="A83" s="10" t="s">
        <v>80</v>
      </c>
      <c r="B83" s="7" t="s">
        <v>23</v>
      </c>
      <c r="C83" s="8">
        <v>7.55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x14ac:dyDescent="0.3">
      <c r="A84" s="10" t="s">
        <v>81</v>
      </c>
      <c r="B84" s="7" t="s">
        <v>23</v>
      </c>
      <c r="C84" s="8">
        <v>10.202999999999999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x14ac:dyDescent="0.3">
      <c r="A85" s="10" t="s">
        <v>82</v>
      </c>
      <c r="B85" s="7" t="s">
        <v>23</v>
      </c>
      <c r="C85" s="11">
        <v>9.8940000000000001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x14ac:dyDescent="0.3">
      <c r="A86" s="10" t="s">
        <v>83</v>
      </c>
      <c r="B86" s="7" t="s">
        <v>23</v>
      </c>
      <c r="C86" s="8">
        <v>10.7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x14ac:dyDescent="0.3">
      <c r="A87" s="10" t="s">
        <v>650</v>
      </c>
      <c r="B87" s="7" t="s">
        <v>52</v>
      </c>
      <c r="C87" s="8"/>
      <c r="D87" s="8"/>
      <c r="E87" s="8">
        <v>5.69</v>
      </c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x14ac:dyDescent="0.3">
      <c r="A88" s="10" t="s">
        <v>84</v>
      </c>
      <c r="B88" s="7" t="s">
        <v>23</v>
      </c>
      <c r="C88" s="8"/>
      <c r="D88" s="8"/>
      <c r="E88" s="8"/>
      <c r="F88" s="8"/>
      <c r="G88" s="8">
        <v>14.5</v>
      </c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x14ac:dyDescent="0.3">
      <c r="A89" s="10" t="s">
        <v>85</v>
      </c>
      <c r="B89" s="7" t="s">
        <v>23</v>
      </c>
      <c r="C89" s="8"/>
      <c r="D89" s="8"/>
      <c r="E89" s="8"/>
      <c r="F89" s="8"/>
      <c r="G89" s="8">
        <v>9.67</v>
      </c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x14ac:dyDescent="0.3">
      <c r="A90" s="10" t="s">
        <v>535</v>
      </c>
      <c r="B90" s="7" t="s">
        <v>23</v>
      </c>
      <c r="C90" s="11">
        <v>12.483000000000001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x14ac:dyDescent="0.3">
      <c r="A91" s="10" t="s">
        <v>86</v>
      </c>
      <c r="B91" s="7" t="s">
        <v>23</v>
      </c>
      <c r="C91" s="8">
        <v>8.65</v>
      </c>
      <c r="D91" s="8"/>
      <c r="E91" s="8"/>
      <c r="F91" s="8"/>
      <c r="G91" s="8">
        <v>10.8</v>
      </c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4" spans="1:21" ht="18.75" customHeight="1" x14ac:dyDescent="0.35">
      <c r="A94" s="12"/>
    </row>
  </sheetData>
  <mergeCells count="2">
    <mergeCell ref="A1:U1"/>
    <mergeCell ref="C2:U2"/>
  </mergeCells>
  <pageMargins left="0.25" right="0.25" top="0.75" bottom="0.75" header="0.511811023622047" footer="0.511811023622047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pageSetUpPr fitToPage="1"/>
  </sheetPr>
  <dimension ref="A1:U99"/>
  <sheetViews>
    <sheetView topLeftCell="A3" zoomScale="90" zoomScaleNormal="90" workbookViewId="0">
      <selection activeCell="J11" sqref="J11"/>
    </sheetView>
  </sheetViews>
  <sheetFormatPr baseColWidth="10" defaultColWidth="17.33203125" defaultRowHeight="14.4" x14ac:dyDescent="0.3"/>
  <cols>
    <col min="1" max="1" width="24.33203125" customWidth="1"/>
    <col min="2" max="2" width="11.44140625" customWidth="1"/>
    <col min="3" max="3" width="19.5546875" customWidth="1"/>
    <col min="4" max="7" width="15.6640625" customWidth="1"/>
    <col min="12" max="12" width="20.33203125" customWidth="1"/>
    <col min="13" max="13" width="17.44140625" customWidth="1"/>
    <col min="15" max="15" width="20.5546875" customWidth="1"/>
    <col min="16" max="16" width="19.88671875" customWidth="1"/>
    <col min="18" max="18" width="18.33203125" customWidth="1"/>
    <col min="19" max="19" width="24.6640625" customWidth="1"/>
    <col min="21" max="21" width="10.6640625" customWidth="1"/>
  </cols>
  <sheetData>
    <row r="1" spans="1:21" ht="34.5" customHeight="1" x14ac:dyDescent="0.3">
      <c r="A1" s="82" t="s">
        <v>87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ht="21" customHeight="1" x14ac:dyDescent="0.4">
      <c r="A2" s="13" t="s">
        <v>1</v>
      </c>
      <c r="B2" s="14" t="s">
        <v>2</v>
      </c>
      <c r="C2" s="83" t="s">
        <v>88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1" ht="18.75" customHeight="1" x14ac:dyDescent="0.35">
      <c r="B3" t="s">
        <v>656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</row>
    <row r="4" spans="1:21" ht="18.75" customHeight="1" x14ac:dyDescent="0.35">
      <c r="A4" s="10" t="s">
        <v>89</v>
      </c>
      <c r="B4" s="15" t="s">
        <v>23</v>
      </c>
      <c r="C4" s="8">
        <v>6.76</v>
      </c>
      <c r="D4" s="5"/>
      <c r="E4" s="5"/>
      <c r="F4" s="1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17"/>
    </row>
    <row r="5" spans="1:21" ht="18.75" customHeight="1" x14ac:dyDescent="0.35">
      <c r="A5" s="10" t="s">
        <v>481</v>
      </c>
      <c r="B5" s="15" t="s">
        <v>52</v>
      </c>
      <c r="C5" s="8">
        <v>0.6</v>
      </c>
      <c r="D5" s="5"/>
      <c r="E5" s="5"/>
      <c r="F5" s="16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7"/>
    </row>
    <row r="6" spans="1:21" ht="18.75" customHeight="1" x14ac:dyDescent="0.35">
      <c r="A6" s="71" t="s">
        <v>645</v>
      </c>
      <c r="B6" s="77" t="s">
        <v>52</v>
      </c>
      <c r="C6" s="8">
        <v>0.45</v>
      </c>
      <c r="D6" s="5"/>
      <c r="E6" s="5"/>
      <c r="F6" s="16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7"/>
    </row>
    <row r="7" spans="1:21" ht="18.75" customHeight="1" x14ac:dyDescent="0.35">
      <c r="A7" s="10" t="s">
        <v>90</v>
      </c>
      <c r="B7" s="15" t="s">
        <v>23</v>
      </c>
      <c r="C7" s="8">
        <v>7.8</v>
      </c>
      <c r="D7" s="5"/>
      <c r="E7" s="5"/>
      <c r="F7" s="16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7"/>
    </row>
    <row r="8" spans="1:21" ht="15" customHeight="1" x14ac:dyDescent="0.35">
      <c r="A8" s="10" t="s">
        <v>91</v>
      </c>
      <c r="B8" s="15" t="s">
        <v>52</v>
      </c>
      <c r="C8" s="8">
        <v>0.30199999999999999</v>
      </c>
      <c r="D8" s="8"/>
      <c r="E8" s="8"/>
      <c r="F8" s="1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17"/>
    </row>
    <row r="9" spans="1:21" ht="15" customHeight="1" x14ac:dyDescent="0.35">
      <c r="A9" s="10" t="s">
        <v>544</v>
      </c>
      <c r="B9" s="15" t="s">
        <v>23</v>
      </c>
      <c r="C9" s="8">
        <v>28.01</v>
      </c>
      <c r="D9" s="8"/>
      <c r="E9" s="8">
        <v>19.37</v>
      </c>
      <c r="F9" s="1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17"/>
    </row>
    <row r="10" spans="1:21" ht="15" customHeight="1" x14ac:dyDescent="0.35">
      <c r="A10" s="10" t="s">
        <v>92</v>
      </c>
      <c r="B10" s="15" t="s">
        <v>23</v>
      </c>
      <c r="C10" s="8">
        <v>9.49</v>
      </c>
      <c r="D10" s="8"/>
      <c r="E10" s="8"/>
      <c r="F10" s="1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17"/>
    </row>
    <row r="11" spans="1:21" ht="18" x14ac:dyDescent="0.35">
      <c r="A11" s="9" t="s">
        <v>93</v>
      </c>
      <c r="B11" s="19" t="s">
        <v>23</v>
      </c>
      <c r="C11" s="20">
        <v>6.1</v>
      </c>
      <c r="D11" s="20"/>
      <c r="E11" s="20"/>
      <c r="F11" s="21"/>
      <c r="G11" s="8"/>
      <c r="H11" s="8"/>
      <c r="I11" s="11">
        <v>9.08</v>
      </c>
      <c r="J11" s="11">
        <v>7.35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17"/>
    </row>
    <row r="12" spans="1:21" ht="18" x14ac:dyDescent="0.35">
      <c r="A12" s="9" t="s">
        <v>94</v>
      </c>
      <c r="B12" s="22" t="s">
        <v>95</v>
      </c>
      <c r="C12" s="20">
        <v>4.907</v>
      </c>
      <c r="D12" s="20"/>
      <c r="E12" s="20"/>
      <c r="F12" s="21"/>
      <c r="G12" s="8"/>
      <c r="H12" s="8"/>
      <c r="I12" s="11"/>
      <c r="J12" s="11"/>
      <c r="K12" s="8"/>
      <c r="L12" s="8"/>
      <c r="M12" s="8"/>
      <c r="N12" s="8"/>
      <c r="O12" s="8"/>
      <c r="P12" s="8"/>
      <c r="Q12" s="8"/>
      <c r="R12" s="8"/>
      <c r="S12" s="8"/>
      <c r="T12" s="8"/>
      <c r="U12" s="17"/>
    </row>
    <row r="13" spans="1:21" ht="18" x14ac:dyDescent="0.35">
      <c r="A13" s="9" t="s">
        <v>549</v>
      </c>
      <c r="B13" s="22" t="s">
        <v>23</v>
      </c>
      <c r="C13" s="20"/>
      <c r="D13" s="20"/>
      <c r="E13" s="20">
        <v>11.4</v>
      </c>
      <c r="F13" s="21"/>
      <c r="G13" s="8"/>
      <c r="H13" s="8"/>
      <c r="I13" s="11"/>
      <c r="J13" s="11"/>
      <c r="K13" s="8"/>
      <c r="L13" s="8"/>
      <c r="M13" s="8"/>
      <c r="N13" s="8"/>
      <c r="O13" s="8"/>
      <c r="P13" s="8"/>
      <c r="Q13" s="8"/>
      <c r="R13" s="8"/>
      <c r="S13" s="8"/>
      <c r="T13" s="8"/>
      <c r="U13" s="17"/>
    </row>
    <row r="14" spans="1:21" ht="18" x14ac:dyDescent="0.35">
      <c r="A14" s="9" t="s">
        <v>96</v>
      </c>
      <c r="B14" s="22" t="s">
        <v>23</v>
      </c>
      <c r="C14" s="38">
        <v>11.135</v>
      </c>
      <c r="D14" s="20"/>
      <c r="E14" s="20"/>
      <c r="F14" s="21"/>
      <c r="G14" s="8"/>
      <c r="H14" s="8"/>
      <c r="I14" s="11"/>
      <c r="J14" s="11"/>
      <c r="K14" s="8"/>
      <c r="L14" s="8"/>
      <c r="M14" s="8"/>
      <c r="N14" s="8"/>
      <c r="O14" s="8"/>
      <c r="P14" s="8"/>
      <c r="Q14" s="8"/>
      <c r="R14" s="8"/>
      <c r="S14" s="8"/>
      <c r="T14" s="8"/>
      <c r="U14" s="17"/>
    </row>
    <row r="15" spans="1:21" ht="18" x14ac:dyDescent="0.35">
      <c r="A15" s="9" t="s">
        <v>534</v>
      </c>
      <c r="B15" s="22" t="s">
        <v>52</v>
      </c>
      <c r="C15" s="38">
        <v>2.14</v>
      </c>
      <c r="D15" s="20"/>
      <c r="E15" s="20"/>
      <c r="F15" s="21"/>
      <c r="G15" s="8"/>
      <c r="H15" s="8"/>
      <c r="I15" s="11"/>
      <c r="J15" s="11"/>
      <c r="K15" s="8"/>
      <c r="L15" s="8"/>
      <c r="M15" s="8"/>
      <c r="N15" s="8"/>
      <c r="O15" s="8"/>
      <c r="P15" s="8"/>
      <c r="Q15" s="8"/>
      <c r="R15" s="8"/>
      <c r="S15" s="8"/>
      <c r="T15" s="8"/>
      <c r="U15" s="17"/>
    </row>
    <row r="16" spans="1:21" ht="18" x14ac:dyDescent="0.35">
      <c r="A16" s="10" t="s">
        <v>97</v>
      </c>
      <c r="B16" s="23" t="s">
        <v>23</v>
      </c>
      <c r="C16" s="8">
        <v>6.73</v>
      </c>
      <c r="D16" s="8"/>
      <c r="E16" s="8"/>
      <c r="F16" s="1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17"/>
    </row>
    <row r="17" spans="1:21" ht="18" x14ac:dyDescent="0.35">
      <c r="A17" s="10" t="s">
        <v>98</v>
      </c>
      <c r="B17" s="23" t="s">
        <v>23</v>
      </c>
      <c r="C17" s="8">
        <v>9.0559999999999992</v>
      </c>
      <c r="D17" s="8"/>
      <c r="E17" s="8"/>
      <c r="F17" s="1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17"/>
    </row>
    <row r="18" spans="1:21" ht="18" x14ac:dyDescent="0.35">
      <c r="A18" s="10" t="s">
        <v>99</v>
      </c>
      <c r="B18" s="23" t="s">
        <v>52</v>
      </c>
      <c r="C18" s="8">
        <v>0.6</v>
      </c>
      <c r="D18" s="8"/>
      <c r="E18" s="8"/>
      <c r="F18" s="1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17"/>
    </row>
    <row r="19" spans="1:21" ht="18" x14ac:dyDescent="0.35">
      <c r="A19" s="10" t="s">
        <v>100</v>
      </c>
      <c r="B19" s="24" t="s">
        <v>52</v>
      </c>
      <c r="C19" s="8"/>
      <c r="D19" s="8"/>
      <c r="E19" s="8"/>
      <c r="F19" s="18">
        <v>9.5000000000000001E-2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17"/>
    </row>
    <row r="20" spans="1:21" ht="18" x14ac:dyDescent="0.35">
      <c r="A20" s="10" t="s">
        <v>638</v>
      </c>
      <c r="B20" s="24" t="s">
        <v>23</v>
      </c>
      <c r="C20" s="8"/>
      <c r="D20" s="8"/>
      <c r="E20" s="8"/>
      <c r="F20" s="18">
        <v>16.399999999999999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17"/>
    </row>
    <row r="21" spans="1:21" ht="18" x14ac:dyDescent="0.35">
      <c r="A21" s="6" t="s">
        <v>101</v>
      </c>
      <c r="B21" s="23" t="s">
        <v>23</v>
      </c>
      <c r="C21" s="8">
        <v>10.7</v>
      </c>
      <c r="D21" s="8"/>
      <c r="E21" s="8"/>
      <c r="F21" s="1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17"/>
    </row>
    <row r="22" spans="1:21" ht="18" x14ac:dyDescent="0.35">
      <c r="A22" s="10" t="s">
        <v>102</v>
      </c>
      <c r="B22" s="24" t="s">
        <v>23</v>
      </c>
      <c r="C22" s="8">
        <v>9.1999999999999993</v>
      </c>
      <c r="D22" s="8"/>
      <c r="E22" s="8"/>
      <c r="F22" s="1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17"/>
    </row>
    <row r="23" spans="1:21" ht="18" x14ac:dyDescent="0.35">
      <c r="A23" s="10" t="s">
        <v>516</v>
      </c>
      <c r="B23" s="24" t="s">
        <v>23</v>
      </c>
      <c r="C23" s="11">
        <v>10.06</v>
      </c>
      <c r="D23" s="8"/>
      <c r="E23" s="8"/>
      <c r="F23" s="1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17"/>
    </row>
    <row r="24" spans="1:21" ht="18" x14ac:dyDescent="0.35">
      <c r="A24" s="10" t="s">
        <v>517</v>
      </c>
      <c r="B24" s="24" t="s">
        <v>23</v>
      </c>
      <c r="C24" s="11">
        <v>12.23</v>
      </c>
      <c r="D24" s="8"/>
      <c r="E24" s="8"/>
      <c r="F24" s="1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17"/>
    </row>
    <row r="25" spans="1:21" ht="18" x14ac:dyDescent="0.35">
      <c r="A25" s="6" t="s">
        <v>103</v>
      </c>
      <c r="B25" s="24" t="s">
        <v>95</v>
      </c>
      <c r="C25" s="11">
        <v>6.1</v>
      </c>
      <c r="D25" s="8"/>
      <c r="E25" s="8"/>
      <c r="F25" s="1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17"/>
    </row>
    <row r="26" spans="1:21" ht="18" x14ac:dyDescent="0.35">
      <c r="A26" s="10" t="s">
        <v>104</v>
      </c>
      <c r="B26" s="24" t="s">
        <v>95</v>
      </c>
      <c r="C26" s="11">
        <v>2.9</v>
      </c>
      <c r="D26" s="8"/>
      <c r="E26" s="8"/>
      <c r="F26" s="1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17"/>
    </row>
    <row r="27" spans="1:21" ht="18" x14ac:dyDescent="0.35">
      <c r="A27" s="6" t="s">
        <v>105</v>
      </c>
      <c r="B27" s="24" t="s">
        <v>95</v>
      </c>
      <c r="C27" s="11">
        <v>6.3</v>
      </c>
      <c r="D27" s="8"/>
      <c r="E27" s="8"/>
      <c r="F27" s="1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17"/>
    </row>
    <row r="28" spans="1:21" ht="18" x14ac:dyDescent="0.35">
      <c r="A28" s="6" t="s">
        <v>106</v>
      </c>
      <c r="B28" s="24" t="s">
        <v>23</v>
      </c>
      <c r="C28" s="11">
        <v>7.8840000000000003</v>
      </c>
      <c r="D28" s="8"/>
      <c r="E28" s="8"/>
      <c r="F28" s="1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17"/>
    </row>
    <row r="29" spans="1:21" ht="18" x14ac:dyDescent="0.35">
      <c r="A29" s="6" t="s">
        <v>571</v>
      </c>
      <c r="B29" s="24" t="s">
        <v>23</v>
      </c>
      <c r="C29" s="11">
        <v>13.98</v>
      </c>
      <c r="D29" s="8"/>
      <c r="E29" s="8"/>
      <c r="F29" s="1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17"/>
    </row>
    <row r="30" spans="1:21" ht="18" x14ac:dyDescent="0.35">
      <c r="A30" s="6" t="s">
        <v>107</v>
      </c>
      <c r="B30" s="24" t="s">
        <v>23</v>
      </c>
      <c r="C30" s="11">
        <v>16.940000000000001</v>
      </c>
      <c r="D30" s="8"/>
      <c r="E30" s="8"/>
      <c r="F30" s="1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17"/>
    </row>
    <row r="31" spans="1:21" ht="18" x14ac:dyDescent="0.35">
      <c r="A31" s="6" t="s">
        <v>108</v>
      </c>
      <c r="B31" s="23" t="s">
        <v>23</v>
      </c>
      <c r="C31" s="8">
        <v>7.74</v>
      </c>
      <c r="D31" s="8"/>
      <c r="E31" s="8"/>
      <c r="F31" s="1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17"/>
    </row>
    <row r="32" spans="1:21" ht="18" x14ac:dyDescent="0.35">
      <c r="A32" s="6" t="s">
        <v>637</v>
      </c>
      <c r="B32" s="23" t="s">
        <v>23</v>
      </c>
      <c r="C32" s="8">
        <v>21.47</v>
      </c>
      <c r="D32" s="8"/>
      <c r="E32" s="8"/>
      <c r="F32" s="1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17"/>
    </row>
    <row r="33" spans="1:21" ht="18" x14ac:dyDescent="0.35">
      <c r="A33" s="10" t="s">
        <v>109</v>
      </c>
      <c r="B33" s="24" t="s">
        <v>23</v>
      </c>
      <c r="C33" s="8">
        <v>5.44</v>
      </c>
      <c r="D33" s="8"/>
      <c r="E33" s="8"/>
      <c r="F33" s="1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17"/>
    </row>
    <row r="34" spans="1:21" ht="18" x14ac:dyDescent="0.35">
      <c r="A34" s="10" t="s">
        <v>110</v>
      </c>
      <c r="B34" s="24" t="s">
        <v>23</v>
      </c>
      <c r="C34" s="8">
        <v>8</v>
      </c>
      <c r="D34" s="8"/>
      <c r="E34" s="8">
        <v>5.5</v>
      </c>
      <c r="F34" s="1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17"/>
    </row>
    <row r="35" spans="1:21" ht="18" x14ac:dyDescent="0.35">
      <c r="A35" s="10" t="s">
        <v>111</v>
      </c>
      <c r="B35" s="24" t="s">
        <v>23</v>
      </c>
      <c r="C35" s="8">
        <v>8.8699999999999992</v>
      </c>
      <c r="D35" s="8"/>
      <c r="E35" s="8"/>
      <c r="F35" s="1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17"/>
    </row>
    <row r="36" spans="1:21" ht="18" x14ac:dyDescent="0.35">
      <c r="A36" s="71" t="s">
        <v>653</v>
      </c>
      <c r="B36" s="75" t="s">
        <v>23</v>
      </c>
      <c r="C36" s="8">
        <v>7.7</v>
      </c>
      <c r="D36" s="8"/>
      <c r="E36" s="8"/>
      <c r="F36" s="1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17"/>
    </row>
    <row r="37" spans="1:21" ht="18" x14ac:dyDescent="0.35">
      <c r="A37" s="10" t="s">
        <v>112</v>
      </c>
      <c r="B37" s="24" t="s">
        <v>23</v>
      </c>
      <c r="C37" s="8">
        <v>2.8</v>
      </c>
      <c r="D37" s="8"/>
      <c r="E37" s="8"/>
      <c r="F37" s="1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17"/>
    </row>
    <row r="38" spans="1:21" ht="18" x14ac:dyDescent="0.35">
      <c r="A38" s="10" t="s">
        <v>619</v>
      </c>
      <c r="B38" s="24" t="s">
        <v>23</v>
      </c>
      <c r="C38" s="8">
        <v>31.9</v>
      </c>
      <c r="D38" s="8"/>
      <c r="E38" s="8"/>
      <c r="F38" s="1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7"/>
    </row>
    <row r="39" spans="1:21" ht="18" x14ac:dyDescent="0.35">
      <c r="A39" s="10" t="s">
        <v>113</v>
      </c>
      <c r="B39" s="24" t="s">
        <v>95</v>
      </c>
      <c r="C39" s="8">
        <v>5.59</v>
      </c>
      <c r="D39" s="8"/>
      <c r="E39" s="8"/>
      <c r="F39" s="1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17"/>
    </row>
    <row r="40" spans="1:21" ht="18" x14ac:dyDescent="0.35">
      <c r="A40" s="10" t="s">
        <v>114</v>
      </c>
      <c r="B40" s="24" t="s">
        <v>95</v>
      </c>
      <c r="C40" s="8">
        <v>5.59</v>
      </c>
      <c r="D40" s="8"/>
      <c r="E40" s="8"/>
      <c r="F40" s="1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17"/>
    </row>
    <row r="41" spans="1:21" ht="18" x14ac:dyDescent="0.35">
      <c r="A41" s="10" t="s">
        <v>115</v>
      </c>
      <c r="B41" s="24" t="s">
        <v>95</v>
      </c>
      <c r="C41" s="8">
        <v>5.59</v>
      </c>
      <c r="D41" s="8"/>
      <c r="E41" s="8"/>
      <c r="F41" s="1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17"/>
    </row>
    <row r="42" spans="1:21" ht="18" x14ac:dyDescent="0.35">
      <c r="A42" s="10" t="s">
        <v>116</v>
      </c>
      <c r="B42" s="24" t="s">
        <v>95</v>
      </c>
      <c r="C42" s="8">
        <v>5.585</v>
      </c>
      <c r="D42" s="8"/>
      <c r="E42" s="8"/>
      <c r="F42" s="1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17"/>
    </row>
    <row r="43" spans="1:21" ht="18" x14ac:dyDescent="0.35">
      <c r="A43" s="10" t="s">
        <v>117</v>
      </c>
      <c r="B43" s="24" t="s">
        <v>95</v>
      </c>
      <c r="C43" s="8">
        <v>5.2</v>
      </c>
      <c r="D43" s="8"/>
      <c r="E43" s="8"/>
      <c r="F43" s="1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17"/>
    </row>
    <row r="44" spans="1:21" ht="18" x14ac:dyDescent="0.35">
      <c r="A44" s="10" t="s">
        <v>118</v>
      </c>
      <c r="B44" s="24" t="s">
        <v>95</v>
      </c>
      <c r="C44" s="8">
        <v>2.88</v>
      </c>
      <c r="D44" s="8"/>
      <c r="E44" s="8"/>
      <c r="F44" s="1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17"/>
    </row>
    <row r="45" spans="1:21" ht="18" x14ac:dyDescent="0.35">
      <c r="A45" s="71" t="s">
        <v>508</v>
      </c>
      <c r="B45" s="75" t="s">
        <v>23</v>
      </c>
      <c r="C45" s="8">
        <v>3.3</v>
      </c>
      <c r="D45" s="8"/>
      <c r="E45" s="8"/>
      <c r="F45" s="1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17"/>
    </row>
    <row r="46" spans="1:21" ht="18" x14ac:dyDescent="0.35">
      <c r="A46" s="71" t="s">
        <v>533</v>
      </c>
      <c r="B46" s="75" t="s">
        <v>23</v>
      </c>
      <c r="C46" s="8">
        <v>19.2</v>
      </c>
      <c r="D46" s="8"/>
      <c r="E46" s="8"/>
      <c r="F46" s="1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17"/>
    </row>
    <row r="47" spans="1:21" ht="18" x14ac:dyDescent="0.35">
      <c r="A47" s="71" t="s">
        <v>576</v>
      </c>
      <c r="B47" s="75" t="s">
        <v>23</v>
      </c>
      <c r="C47" s="8">
        <v>15.87</v>
      </c>
      <c r="D47" s="8"/>
      <c r="E47" s="8"/>
      <c r="F47" s="1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17"/>
    </row>
    <row r="48" spans="1:21" ht="18" x14ac:dyDescent="0.35">
      <c r="A48" s="10" t="s">
        <v>119</v>
      </c>
      <c r="B48" s="24" t="s">
        <v>23</v>
      </c>
      <c r="C48" s="8">
        <v>13.16</v>
      </c>
      <c r="D48" s="8"/>
      <c r="E48" s="8"/>
      <c r="F48" s="1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17"/>
    </row>
    <row r="49" spans="1:21" ht="18" x14ac:dyDescent="0.35">
      <c r="A49" s="10" t="s">
        <v>120</v>
      </c>
      <c r="B49" s="24" t="s">
        <v>23</v>
      </c>
      <c r="C49" s="8">
        <v>10.56</v>
      </c>
      <c r="D49" s="8"/>
      <c r="E49" s="8"/>
      <c r="F49" s="1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17"/>
    </row>
    <row r="50" spans="1:21" ht="18" x14ac:dyDescent="0.35">
      <c r="A50" s="10" t="s">
        <v>121</v>
      </c>
      <c r="B50" s="24" t="s">
        <v>95</v>
      </c>
      <c r="C50" s="8">
        <v>8.14</v>
      </c>
      <c r="D50" s="8"/>
      <c r="E50" s="8"/>
      <c r="F50" s="1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17"/>
    </row>
    <row r="51" spans="1:21" ht="18" x14ac:dyDescent="0.35">
      <c r="A51" s="10" t="s">
        <v>122</v>
      </c>
      <c r="B51" s="24" t="s">
        <v>95</v>
      </c>
      <c r="C51" s="8">
        <v>1.06</v>
      </c>
      <c r="D51" s="8"/>
      <c r="E51" s="8"/>
      <c r="F51" s="1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17"/>
    </row>
    <row r="52" spans="1:21" ht="18" x14ac:dyDescent="0.35">
      <c r="A52" s="10" t="s">
        <v>123</v>
      </c>
      <c r="B52" s="24" t="s">
        <v>23</v>
      </c>
      <c r="C52" s="8">
        <v>21.73</v>
      </c>
      <c r="D52" s="8"/>
      <c r="E52" s="8"/>
      <c r="F52" s="1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17"/>
    </row>
    <row r="53" spans="1:21" ht="18" x14ac:dyDescent="0.35">
      <c r="A53" s="10" t="s">
        <v>124</v>
      </c>
      <c r="B53" s="24" t="s">
        <v>23</v>
      </c>
      <c r="C53" s="8">
        <f>3.05/0.25</f>
        <v>12.2</v>
      </c>
      <c r="D53" s="8"/>
      <c r="E53" s="8"/>
      <c r="F53" s="1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17"/>
    </row>
    <row r="54" spans="1:21" ht="18" x14ac:dyDescent="0.35">
      <c r="A54" s="10" t="s">
        <v>125</v>
      </c>
      <c r="B54" s="24" t="s">
        <v>23</v>
      </c>
      <c r="C54" s="8"/>
      <c r="D54" s="8"/>
      <c r="E54" s="8"/>
      <c r="F54" s="18"/>
      <c r="G54" s="8"/>
      <c r="H54" s="8"/>
      <c r="I54" s="8"/>
      <c r="J54" s="8">
        <v>7.1</v>
      </c>
      <c r="K54" s="8"/>
      <c r="L54" s="8"/>
      <c r="M54" s="8"/>
      <c r="N54" s="8"/>
      <c r="O54" s="8"/>
      <c r="P54" s="8"/>
      <c r="Q54" s="8"/>
      <c r="R54" s="8"/>
      <c r="S54" s="8"/>
      <c r="T54" s="8"/>
      <c r="U54" s="17"/>
    </row>
    <row r="55" spans="1:21" ht="18" x14ac:dyDescent="0.35">
      <c r="A55" s="10" t="s">
        <v>126</v>
      </c>
      <c r="B55" s="24" t="s">
        <v>23</v>
      </c>
      <c r="C55" s="8">
        <v>15.4</v>
      </c>
      <c r="D55" s="8"/>
      <c r="E55" s="8"/>
      <c r="F55" s="18"/>
      <c r="G55" s="8"/>
      <c r="H55" s="8"/>
      <c r="I55" s="8">
        <v>6.7874999999999996</v>
      </c>
      <c r="J55" s="8">
        <v>11.4</v>
      </c>
      <c r="K55" s="8"/>
      <c r="L55" s="8"/>
      <c r="M55" s="8"/>
      <c r="N55" s="8"/>
      <c r="O55" s="8"/>
      <c r="P55" s="8"/>
      <c r="Q55" s="8"/>
      <c r="R55" s="8"/>
      <c r="S55" s="8"/>
      <c r="T55" s="8"/>
      <c r="U55" s="17"/>
    </row>
    <row r="56" spans="1:21" ht="18" x14ac:dyDescent="0.35">
      <c r="A56" s="10" t="s">
        <v>625</v>
      </c>
      <c r="B56" s="24" t="s">
        <v>23</v>
      </c>
      <c r="C56" s="8"/>
      <c r="D56" s="8"/>
      <c r="E56" s="8">
        <v>11.47</v>
      </c>
      <c r="F56" s="1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17"/>
    </row>
    <row r="57" spans="1:21" ht="18" x14ac:dyDescent="0.35">
      <c r="A57" s="10" t="s">
        <v>127</v>
      </c>
      <c r="B57" s="24" t="s">
        <v>23</v>
      </c>
      <c r="C57" s="8">
        <v>7.27</v>
      </c>
      <c r="D57" s="8"/>
      <c r="E57" s="8"/>
      <c r="F57" s="1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17"/>
    </row>
    <row r="58" spans="1:21" ht="18" x14ac:dyDescent="0.35">
      <c r="A58" s="10" t="s">
        <v>128</v>
      </c>
      <c r="B58" s="24" t="s">
        <v>23</v>
      </c>
      <c r="C58" s="8">
        <v>17.72</v>
      </c>
      <c r="D58" s="8"/>
      <c r="E58" s="8"/>
      <c r="F58" s="1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17"/>
    </row>
    <row r="59" spans="1:21" ht="18" x14ac:dyDescent="0.35">
      <c r="A59" s="10" t="s">
        <v>538</v>
      </c>
      <c r="B59" s="24" t="s">
        <v>23</v>
      </c>
      <c r="C59" s="8">
        <v>18.8</v>
      </c>
      <c r="D59" s="8"/>
      <c r="E59" s="8">
        <v>18.600000000000001</v>
      </c>
      <c r="F59" s="1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17"/>
    </row>
    <row r="60" spans="1:21" ht="18" x14ac:dyDescent="0.35">
      <c r="A60" s="10" t="s">
        <v>129</v>
      </c>
      <c r="B60" s="24" t="s">
        <v>23</v>
      </c>
      <c r="C60" s="8">
        <v>8.52</v>
      </c>
      <c r="D60" s="8"/>
      <c r="E60" s="8"/>
      <c r="F60" s="1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17"/>
    </row>
    <row r="61" spans="1:21" ht="18" x14ac:dyDescent="0.35">
      <c r="A61" s="10" t="s">
        <v>130</v>
      </c>
      <c r="B61" s="24" t="s">
        <v>23</v>
      </c>
      <c r="C61" s="8">
        <v>9.16</v>
      </c>
      <c r="D61" s="8"/>
      <c r="E61" s="8"/>
      <c r="F61" s="1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17"/>
    </row>
    <row r="62" spans="1:21" ht="18" x14ac:dyDescent="0.35">
      <c r="A62" s="10" t="s">
        <v>131</v>
      </c>
      <c r="B62" s="24" t="s">
        <v>52</v>
      </c>
      <c r="C62" s="11">
        <v>0.38700000000000001</v>
      </c>
      <c r="D62" s="8"/>
      <c r="E62" s="8"/>
      <c r="F62" s="1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>
        <v>0.28000000000000003</v>
      </c>
      <c r="T62" s="8"/>
      <c r="U62" s="17"/>
    </row>
    <row r="63" spans="1:21" ht="18" x14ac:dyDescent="0.35">
      <c r="A63" s="10" t="s">
        <v>642</v>
      </c>
      <c r="B63" s="24" t="s">
        <v>52</v>
      </c>
      <c r="C63" s="11">
        <v>3.5179999999999998</v>
      </c>
      <c r="D63" s="8"/>
      <c r="E63" s="8"/>
      <c r="F63" s="1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17"/>
    </row>
    <row r="64" spans="1:21" ht="18" x14ac:dyDescent="0.35">
      <c r="A64" s="10" t="s">
        <v>132</v>
      </c>
      <c r="B64" s="24" t="s">
        <v>23</v>
      </c>
      <c r="C64" s="8">
        <v>16.48</v>
      </c>
      <c r="D64" s="8"/>
      <c r="E64" s="8"/>
      <c r="F64" s="1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17"/>
    </row>
    <row r="65" spans="1:21" ht="18" x14ac:dyDescent="0.35">
      <c r="A65" s="10" t="s">
        <v>133</v>
      </c>
      <c r="B65" s="24" t="s">
        <v>23</v>
      </c>
      <c r="C65" s="8">
        <v>12.16</v>
      </c>
      <c r="D65" s="8"/>
      <c r="E65" s="8"/>
      <c r="F65" s="1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17"/>
    </row>
    <row r="66" spans="1:21" ht="18" x14ac:dyDescent="0.35">
      <c r="A66" s="10" t="s">
        <v>134</v>
      </c>
      <c r="B66" s="24" t="s">
        <v>23</v>
      </c>
      <c r="C66" s="8">
        <v>11.3</v>
      </c>
      <c r="D66" s="8"/>
      <c r="E66" s="8"/>
      <c r="F66" s="1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17"/>
    </row>
    <row r="67" spans="1:21" ht="18" x14ac:dyDescent="0.35">
      <c r="A67" s="10" t="s">
        <v>135</v>
      </c>
      <c r="B67" s="24" t="s">
        <v>23</v>
      </c>
      <c r="C67" s="8">
        <v>12.62</v>
      </c>
      <c r="D67" s="8"/>
      <c r="E67" s="8"/>
      <c r="F67" s="1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17"/>
    </row>
    <row r="68" spans="1:21" ht="18" x14ac:dyDescent="0.35">
      <c r="A68" s="10" t="s">
        <v>136</v>
      </c>
      <c r="B68" s="24" t="s">
        <v>23</v>
      </c>
      <c r="C68" s="8">
        <v>12.9</v>
      </c>
      <c r="D68" s="8"/>
      <c r="E68" s="8"/>
      <c r="F68" s="1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17"/>
    </row>
    <row r="69" spans="1:21" ht="18" x14ac:dyDescent="0.35">
      <c r="A69" s="10" t="s">
        <v>137</v>
      </c>
      <c r="B69" s="24" t="s">
        <v>23</v>
      </c>
      <c r="C69" s="8">
        <v>12.38</v>
      </c>
      <c r="D69" s="8"/>
      <c r="E69" s="8"/>
      <c r="F69" s="1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17"/>
    </row>
    <row r="70" spans="1:21" ht="18" x14ac:dyDescent="0.35">
      <c r="A70" s="10" t="s">
        <v>138</v>
      </c>
      <c r="B70" s="24" t="s">
        <v>52</v>
      </c>
      <c r="C70" s="8"/>
      <c r="D70" s="8"/>
      <c r="E70" s="8"/>
      <c r="F70" s="18">
        <v>7.01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17"/>
    </row>
    <row r="71" spans="1:21" ht="18" x14ac:dyDescent="0.35">
      <c r="A71" s="10" t="s">
        <v>568</v>
      </c>
      <c r="B71" s="25" t="s">
        <v>23</v>
      </c>
      <c r="C71" s="8">
        <v>12.49</v>
      </c>
      <c r="D71" s="8"/>
      <c r="E71" s="8"/>
      <c r="F71" s="1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17"/>
    </row>
    <row r="72" spans="1:21" ht="18" x14ac:dyDescent="0.35">
      <c r="A72" s="10" t="s">
        <v>139</v>
      </c>
      <c r="B72" s="25" t="s">
        <v>23</v>
      </c>
      <c r="C72" s="8">
        <v>8.02</v>
      </c>
      <c r="D72" s="8"/>
      <c r="E72" s="8"/>
      <c r="F72" s="1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17"/>
    </row>
    <row r="73" spans="1:21" ht="18" x14ac:dyDescent="0.35">
      <c r="A73" s="6" t="s">
        <v>140</v>
      </c>
      <c r="B73" s="26" t="s">
        <v>52</v>
      </c>
      <c r="C73" s="27">
        <v>0.93</v>
      </c>
      <c r="D73" s="8"/>
      <c r="E73" s="8"/>
      <c r="F73" s="1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17"/>
    </row>
    <row r="74" spans="1:21" ht="18" x14ac:dyDescent="0.35">
      <c r="A74" s="6" t="s">
        <v>141</v>
      </c>
      <c r="B74" s="25" t="s">
        <v>23</v>
      </c>
      <c r="C74" s="11">
        <v>9.5920000000000005</v>
      </c>
      <c r="D74" s="8"/>
      <c r="E74" s="8"/>
      <c r="F74" s="1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17"/>
    </row>
    <row r="75" spans="1:21" ht="18" x14ac:dyDescent="0.35">
      <c r="A75" s="10" t="s">
        <v>142</v>
      </c>
      <c r="B75" s="23" t="s">
        <v>23</v>
      </c>
      <c r="C75" s="8">
        <v>12.9</v>
      </c>
      <c r="D75" s="8"/>
      <c r="E75" s="8">
        <v>12.35</v>
      </c>
      <c r="F75" s="1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17"/>
    </row>
    <row r="76" spans="1:21" ht="18" x14ac:dyDescent="0.35">
      <c r="A76" s="71" t="s">
        <v>499</v>
      </c>
      <c r="B76" s="23" t="s">
        <v>23</v>
      </c>
      <c r="C76" s="8">
        <v>21.832999999999998</v>
      </c>
      <c r="D76" s="8"/>
      <c r="E76" s="8"/>
      <c r="F76" s="1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17"/>
    </row>
    <row r="77" spans="1:21" ht="18" x14ac:dyDescent="0.35">
      <c r="A77" s="71" t="s">
        <v>620</v>
      </c>
      <c r="B77" s="23" t="s">
        <v>621</v>
      </c>
      <c r="C77" s="11">
        <v>0.372</v>
      </c>
      <c r="D77" s="8"/>
      <c r="E77" s="8"/>
      <c r="F77" s="1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17"/>
    </row>
    <row r="78" spans="1:21" ht="18" x14ac:dyDescent="0.35">
      <c r="A78" s="10" t="s">
        <v>143</v>
      </c>
      <c r="B78" s="24" t="s">
        <v>52</v>
      </c>
      <c r="C78" s="8">
        <v>1.58</v>
      </c>
      <c r="D78" s="8"/>
      <c r="E78" s="8"/>
      <c r="F78" s="1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17"/>
    </row>
    <row r="79" spans="1:21" ht="18" x14ac:dyDescent="0.35">
      <c r="A79" s="10" t="s">
        <v>144</v>
      </c>
      <c r="B79" s="24" t="s">
        <v>52</v>
      </c>
      <c r="C79" s="8">
        <v>1.22</v>
      </c>
      <c r="D79" s="8"/>
      <c r="E79" s="8"/>
      <c r="F79" s="1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17"/>
    </row>
    <row r="80" spans="1:21" ht="18" x14ac:dyDescent="0.35">
      <c r="A80" s="10" t="s">
        <v>145</v>
      </c>
      <c r="B80" s="24" t="s">
        <v>23</v>
      </c>
      <c r="C80" s="8">
        <v>15.56</v>
      </c>
      <c r="D80" s="8"/>
      <c r="E80" s="8"/>
      <c r="F80" s="18"/>
      <c r="G80" s="8"/>
      <c r="H80" s="8"/>
      <c r="I80" s="8"/>
      <c r="J80" s="8">
        <v>11.5</v>
      </c>
      <c r="K80" s="8"/>
      <c r="L80" s="8"/>
      <c r="M80" s="8"/>
      <c r="N80" s="8"/>
      <c r="O80" s="8"/>
      <c r="P80" s="8"/>
      <c r="Q80" s="8"/>
      <c r="R80" s="8"/>
      <c r="S80" s="8"/>
      <c r="T80" s="8"/>
      <c r="U80" s="17"/>
    </row>
    <row r="81" spans="1:21" ht="18" x14ac:dyDescent="0.35">
      <c r="A81" s="10" t="s">
        <v>146</v>
      </c>
      <c r="B81" s="24" t="s">
        <v>95</v>
      </c>
      <c r="C81" s="8">
        <v>5.59</v>
      </c>
      <c r="D81" s="8"/>
      <c r="E81" s="8"/>
      <c r="F81" s="1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17"/>
    </row>
    <row r="82" spans="1:21" ht="18" x14ac:dyDescent="0.35">
      <c r="A82" s="10" t="s">
        <v>147</v>
      </c>
      <c r="B82" s="24" t="s">
        <v>95</v>
      </c>
      <c r="C82" s="8">
        <v>5.59</v>
      </c>
      <c r="D82" s="8"/>
      <c r="E82" s="8"/>
      <c r="F82" s="1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17"/>
    </row>
    <row r="83" spans="1:21" ht="18" x14ac:dyDescent="0.35">
      <c r="A83" s="10" t="s">
        <v>148</v>
      </c>
      <c r="B83" s="24" t="s">
        <v>95</v>
      </c>
      <c r="C83" s="8">
        <v>5.59</v>
      </c>
      <c r="D83" s="8"/>
      <c r="E83" s="8"/>
      <c r="F83" s="1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17"/>
    </row>
    <row r="84" spans="1:21" ht="18" x14ac:dyDescent="0.35">
      <c r="A84" s="10" t="s">
        <v>149</v>
      </c>
      <c r="B84" s="24" t="s">
        <v>95</v>
      </c>
      <c r="C84" s="8">
        <v>2.875</v>
      </c>
      <c r="D84" s="8"/>
      <c r="E84" s="8"/>
      <c r="F84" s="1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17"/>
    </row>
    <row r="85" spans="1:21" ht="18" x14ac:dyDescent="0.35">
      <c r="A85" s="10" t="s">
        <v>150</v>
      </c>
      <c r="B85" s="24" t="s">
        <v>95</v>
      </c>
      <c r="C85" s="8">
        <v>5.59</v>
      </c>
      <c r="D85" s="8"/>
      <c r="E85" s="8"/>
      <c r="F85" s="1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17"/>
    </row>
    <row r="86" spans="1:21" ht="18" x14ac:dyDescent="0.35">
      <c r="A86" s="10" t="s">
        <v>151</v>
      </c>
      <c r="B86" s="24" t="s">
        <v>95</v>
      </c>
      <c r="C86" s="8">
        <v>2.88</v>
      </c>
      <c r="D86" s="8"/>
      <c r="E86" s="8"/>
      <c r="F86" s="1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17"/>
    </row>
    <row r="87" spans="1:21" ht="18" x14ac:dyDescent="0.35">
      <c r="A87" s="10" t="s">
        <v>152</v>
      </c>
      <c r="B87" s="24" t="s">
        <v>95</v>
      </c>
      <c r="C87" s="8">
        <v>5.32</v>
      </c>
      <c r="D87" s="8"/>
      <c r="E87" s="8"/>
      <c r="F87" s="1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17"/>
    </row>
    <row r="88" spans="1:21" ht="18" x14ac:dyDescent="0.35">
      <c r="A88" s="10" t="s">
        <v>153</v>
      </c>
      <c r="B88" s="24" t="s">
        <v>23</v>
      </c>
      <c r="C88" s="8">
        <v>6.99</v>
      </c>
      <c r="D88" s="8"/>
      <c r="E88" s="8"/>
      <c r="F88" s="1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17"/>
    </row>
    <row r="89" spans="1:21" ht="18" x14ac:dyDescent="0.35">
      <c r="A89" s="10" t="s">
        <v>154</v>
      </c>
      <c r="B89" s="24" t="s">
        <v>23</v>
      </c>
      <c r="C89" s="8">
        <v>8.99</v>
      </c>
      <c r="D89" s="8"/>
      <c r="E89" s="8">
        <v>10.041</v>
      </c>
      <c r="F89" s="18"/>
      <c r="G89" s="8"/>
      <c r="H89" s="8" t="s">
        <v>155</v>
      </c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17"/>
    </row>
    <row r="90" spans="1:21" ht="18" x14ac:dyDescent="0.35">
      <c r="A90" s="10" t="s">
        <v>551</v>
      </c>
      <c r="B90" s="24" t="s">
        <v>23</v>
      </c>
      <c r="C90" s="8"/>
      <c r="D90" s="8"/>
      <c r="E90" s="8">
        <v>8.85</v>
      </c>
      <c r="F90" s="1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17"/>
    </row>
    <row r="91" spans="1:21" ht="18" x14ac:dyDescent="0.35">
      <c r="A91" s="10" t="s">
        <v>156</v>
      </c>
      <c r="B91" s="24" t="s">
        <v>23</v>
      </c>
      <c r="C91" s="11">
        <v>17.706</v>
      </c>
      <c r="D91" s="8"/>
      <c r="E91" s="8"/>
      <c r="F91" s="1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17"/>
    </row>
    <row r="92" spans="1:21" ht="18" x14ac:dyDescent="0.35">
      <c r="A92" s="10" t="s">
        <v>157</v>
      </c>
      <c r="B92" s="24" t="s">
        <v>95</v>
      </c>
      <c r="C92" s="8">
        <v>2.34</v>
      </c>
      <c r="D92" s="8"/>
      <c r="E92" s="8"/>
      <c r="F92" s="1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17"/>
    </row>
    <row r="93" spans="1:21" ht="15" customHeight="1" x14ac:dyDescent="0.35">
      <c r="A93" s="10" t="s">
        <v>158</v>
      </c>
      <c r="B93" s="24" t="s">
        <v>52</v>
      </c>
      <c r="C93" s="11">
        <v>0.19500000000000001</v>
      </c>
      <c r="D93" s="8"/>
      <c r="E93" s="8"/>
      <c r="F93" s="1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17"/>
    </row>
    <row r="94" spans="1:21" ht="15" customHeight="1" x14ac:dyDescent="0.3">
      <c r="B94" s="28"/>
      <c r="C94" s="29"/>
    </row>
    <row r="95" spans="1:21" ht="15" customHeight="1" x14ac:dyDescent="0.35">
      <c r="A95" s="12"/>
      <c r="B95" s="28"/>
      <c r="C95" s="29"/>
    </row>
    <row r="96" spans="1:21" ht="15" customHeight="1" x14ac:dyDescent="0.3">
      <c r="B96" s="28"/>
      <c r="C96" s="29"/>
    </row>
    <row r="97" spans="1:3" ht="15" customHeight="1" x14ac:dyDescent="0.3">
      <c r="B97" s="28"/>
      <c r="C97" s="29"/>
    </row>
    <row r="99" spans="1:3" ht="18.75" customHeight="1" x14ac:dyDescent="0.35">
      <c r="A99" s="12"/>
    </row>
  </sheetData>
  <mergeCells count="2">
    <mergeCell ref="A1:U1"/>
    <mergeCell ref="C2:U2"/>
  </mergeCells>
  <pageMargins left="0.25" right="0.25" top="0.75" bottom="0.75" header="0.511811023622047" footer="0.511811023622047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U173"/>
  <sheetViews>
    <sheetView tabSelected="1" zoomScale="90" zoomScaleNormal="90" workbookViewId="0">
      <selection activeCell="D145" sqref="D145"/>
    </sheetView>
  </sheetViews>
  <sheetFormatPr baseColWidth="10" defaultColWidth="17.33203125" defaultRowHeight="14.4" x14ac:dyDescent="0.3"/>
  <cols>
    <col min="1" max="1" width="25" customWidth="1"/>
    <col min="2" max="2" width="11.44140625" customWidth="1"/>
    <col min="3" max="3" width="19.5546875" customWidth="1"/>
    <col min="4" max="8" width="15.6640625" customWidth="1"/>
    <col min="11" max="11" width="15.33203125" customWidth="1"/>
    <col min="12" max="12" width="20.33203125" customWidth="1"/>
    <col min="15" max="15" width="20.44140625" customWidth="1"/>
    <col min="16" max="16" width="19.44140625" customWidth="1"/>
    <col min="19" max="19" width="24.6640625" customWidth="1"/>
    <col min="21" max="21" width="10.6640625" customWidth="1"/>
  </cols>
  <sheetData>
    <row r="1" spans="1:21" ht="34.5" customHeight="1" x14ac:dyDescent="0.3">
      <c r="A1" s="80" t="s">
        <v>159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4">
      <c r="A2" s="30" t="s">
        <v>1</v>
      </c>
      <c r="B2" s="31" t="s">
        <v>2</v>
      </c>
      <c r="C2" s="84" t="s">
        <v>88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ht="18.75" customHeight="1" x14ac:dyDescent="0.35">
      <c r="B3" t="s">
        <v>656</v>
      </c>
      <c r="C3" s="32" t="s">
        <v>4</v>
      </c>
      <c r="D3" s="32" t="s">
        <v>5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14</v>
      </c>
      <c r="N3" s="32" t="s">
        <v>15</v>
      </c>
      <c r="O3" s="32" t="s">
        <v>16</v>
      </c>
      <c r="P3" s="32" t="s">
        <v>17</v>
      </c>
      <c r="Q3" s="32" t="s">
        <v>18</v>
      </c>
      <c r="R3" s="32" t="s">
        <v>19</v>
      </c>
      <c r="S3" s="32" t="s">
        <v>20</v>
      </c>
      <c r="T3" s="32" t="s">
        <v>21</v>
      </c>
      <c r="U3" s="33" t="s">
        <v>22</v>
      </c>
    </row>
    <row r="4" spans="1:21" ht="14.25" customHeight="1" x14ac:dyDescent="0.35">
      <c r="A4" s="10" t="s">
        <v>160</v>
      </c>
      <c r="B4" s="34" t="s">
        <v>23</v>
      </c>
      <c r="C4" s="8"/>
      <c r="D4" s="8">
        <v>12</v>
      </c>
      <c r="E4" s="8"/>
      <c r="F4" s="8"/>
      <c r="G4" s="8"/>
      <c r="H4" s="8"/>
      <c r="I4" s="8"/>
      <c r="J4" s="8"/>
      <c r="K4" s="8"/>
      <c r="L4" s="8"/>
      <c r="M4" s="8"/>
      <c r="N4" s="5"/>
      <c r="O4" s="5"/>
      <c r="P4" s="5"/>
      <c r="Q4" s="5"/>
      <c r="R4" s="5"/>
      <c r="S4" s="5"/>
      <c r="T4" s="5"/>
      <c r="U4" s="17"/>
    </row>
    <row r="5" spans="1:21" ht="14.25" customHeight="1" x14ac:dyDescent="0.35">
      <c r="A5" s="10" t="s">
        <v>161</v>
      </c>
      <c r="B5" s="3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5"/>
      <c r="O5" s="5"/>
      <c r="P5" s="5"/>
      <c r="Q5" s="5"/>
      <c r="R5" s="5"/>
      <c r="S5" s="5"/>
      <c r="T5" s="5"/>
      <c r="U5" s="17"/>
    </row>
    <row r="6" spans="1:21" ht="14.25" customHeight="1" x14ac:dyDescent="0.35">
      <c r="A6" s="10" t="s">
        <v>630</v>
      </c>
      <c r="B6" s="34" t="s">
        <v>23</v>
      </c>
      <c r="C6" s="8"/>
      <c r="D6" s="8">
        <v>8.5</v>
      </c>
      <c r="E6" s="8"/>
      <c r="F6" s="8"/>
      <c r="G6" s="8"/>
      <c r="H6" s="8"/>
      <c r="I6" s="8"/>
      <c r="J6" s="8"/>
      <c r="K6" s="8"/>
      <c r="L6" s="8"/>
      <c r="M6" s="8"/>
      <c r="N6" s="5"/>
      <c r="O6" s="5"/>
      <c r="P6" s="5"/>
      <c r="Q6" s="5"/>
      <c r="R6" s="5"/>
      <c r="S6" s="5"/>
      <c r="T6" s="5"/>
      <c r="U6" s="17"/>
    </row>
    <row r="7" spans="1:21" ht="14.25" customHeight="1" x14ac:dyDescent="0.35">
      <c r="A7" s="10" t="s">
        <v>162</v>
      </c>
      <c r="B7" s="34" t="s">
        <v>163</v>
      </c>
      <c r="C7" s="8"/>
      <c r="D7" s="8">
        <v>8.4</v>
      </c>
      <c r="E7" s="8"/>
      <c r="F7" s="8"/>
      <c r="G7" s="8"/>
      <c r="H7" s="8"/>
      <c r="I7" s="8"/>
      <c r="J7" s="8"/>
      <c r="K7" s="8"/>
      <c r="L7" s="8"/>
      <c r="M7" s="8"/>
      <c r="N7" s="5"/>
      <c r="O7" s="5"/>
      <c r="P7" s="5"/>
      <c r="Q7" s="5"/>
      <c r="R7" s="5"/>
      <c r="S7" s="5"/>
      <c r="T7" s="5"/>
      <c r="U7" s="17"/>
    </row>
    <row r="8" spans="1:21" ht="14.25" customHeight="1" x14ac:dyDescent="0.35">
      <c r="A8" s="10" t="s">
        <v>164</v>
      </c>
      <c r="B8" s="3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5"/>
      <c r="O8" s="5"/>
      <c r="P8" s="5"/>
      <c r="Q8" s="5"/>
      <c r="R8" s="5"/>
      <c r="S8" s="5"/>
      <c r="T8" s="5"/>
      <c r="U8" s="17"/>
    </row>
    <row r="9" spans="1:21" ht="14.25" customHeight="1" x14ac:dyDescent="0.35">
      <c r="A9" s="10" t="s">
        <v>165</v>
      </c>
      <c r="B9" s="34" t="s">
        <v>23</v>
      </c>
      <c r="C9" s="8"/>
      <c r="D9" s="8"/>
      <c r="E9" s="8"/>
      <c r="F9" s="8">
        <v>5.99</v>
      </c>
      <c r="G9" s="8"/>
      <c r="H9" s="8"/>
      <c r="I9" s="8"/>
      <c r="J9" s="8"/>
      <c r="K9" s="8"/>
      <c r="L9" s="8"/>
      <c r="M9" s="8"/>
      <c r="N9" s="5"/>
      <c r="O9" s="5"/>
      <c r="P9" s="5"/>
      <c r="Q9" s="5"/>
      <c r="R9" s="5"/>
      <c r="S9" s="5"/>
      <c r="T9" s="5"/>
      <c r="U9" s="17"/>
    </row>
    <row r="10" spans="1:21" ht="14.25" customHeight="1" x14ac:dyDescent="0.35">
      <c r="A10" s="10" t="s">
        <v>166</v>
      </c>
      <c r="B10" s="34" t="s">
        <v>23</v>
      </c>
      <c r="C10" s="8"/>
      <c r="D10" s="11">
        <v>16.640999999999998</v>
      </c>
      <c r="E10" s="8"/>
      <c r="F10" s="8"/>
      <c r="G10" s="8"/>
      <c r="H10" s="8"/>
      <c r="I10" s="8"/>
      <c r="J10" s="8"/>
      <c r="K10" s="8"/>
      <c r="L10" s="8"/>
      <c r="M10" s="8"/>
      <c r="N10" s="5"/>
      <c r="O10" s="5"/>
      <c r="P10" s="5"/>
      <c r="Q10" s="5"/>
      <c r="R10" s="5"/>
      <c r="S10" s="5"/>
      <c r="T10" s="5"/>
      <c r="U10" s="17"/>
    </row>
    <row r="11" spans="1:21" ht="14.25" customHeight="1" x14ac:dyDescent="0.35">
      <c r="A11" s="10" t="s">
        <v>90</v>
      </c>
      <c r="B11" s="34" t="s">
        <v>23</v>
      </c>
      <c r="C11" s="8">
        <v>8.3800000000000008</v>
      </c>
      <c r="D11" s="8">
        <v>8.3800000000000008</v>
      </c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17"/>
    </row>
    <row r="12" spans="1:21" ht="14.25" customHeight="1" x14ac:dyDescent="0.35">
      <c r="A12" s="10" t="s">
        <v>167</v>
      </c>
      <c r="B12" s="34" t="s">
        <v>168</v>
      </c>
      <c r="C12" s="8"/>
      <c r="D12" s="8">
        <v>9</v>
      </c>
      <c r="E12" s="8"/>
      <c r="F12" s="8"/>
      <c r="G12" s="8"/>
      <c r="H12" s="8"/>
      <c r="I12" s="8"/>
      <c r="J12" s="8"/>
      <c r="K12" s="8"/>
      <c r="L12" s="8"/>
      <c r="M12" s="8"/>
      <c r="N12" s="5"/>
      <c r="O12" s="5"/>
      <c r="P12" s="5"/>
      <c r="Q12" s="5"/>
      <c r="R12" s="5"/>
      <c r="S12" s="5"/>
      <c r="T12" s="5"/>
      <c r="U12" s="17"/>
    </row>
    <row r="13" spans="1:21" ht="14.25" customHeight="1" x14ac:dyDescent="0.35">
      <c r="A13" s="10" t="s">
        <v>169</v>
      </c>
      <c r="B13" s="34" t="s">
        <v>23</v>
      </c>
      <c r="C13" s="8"/>
      <c r="D13" s="8">
        <v>14.87</v>
      </c>
      <c r="E13" s="8"/>
      <c r="F13" s="8"/>
      <c r="G13" s="8"/>
      <c r="H13" s="8"/>
      <c r="I13" s="8"/>
      <c r="J13" s="8"/>
      <c r="K13" s="8"/>
      <c r="L13" s="8"/>
      <c r="M13" s="8"/>
      <c r="N13" s="5"/>
      <c r="O13" s="5"/>
      <c r="P13" s="5"/>
      <c r="Q13" s="5"/>
      <c r="R13" s="5"/>
      <c r="S13" s="5"/>
      <c r="T13" s="5"/>
      <c r="U13" s="17"/>
    </row>
    <row r="14" spans="1:21" ht="14.25" customHeight="1" x14ac:dyDescent="0.35">
      <c r="A14" s="10" t="s">
        <v>627</v>
      </c>
      <c r="B14" s="34" t="s">
        <v>23</v>
      </c>
      <c r="C14" s="8"/>
      <c r="D14" s="8">
        <v>10.65</v>
      </c>
      <c r="E14" s="8"/>
      <c r="F14" s="8"/>
      <c r="G14" s="8"/>
      <c r="H14" s="8"/>
      <c r="I14" s="8"/>
      <c r="J14" s="8"/>
      <c r="K14" s="8"/>
      <c r="L14" s="8"/>
      <c r="M14" s="8"/>
      <c r="N14" s="5"/>
      <c r="O14" s="5"/>
      <c r="P14" s="5"/>
      <c r="Q14" s="5"/>
      <c r="R14" s="5"/>
      <c r="S14" s="5"/>
      <c r="T14" s="5"/>
      <c r="U14" s="17"/>
    </row>
    <row r="15" spans="1:21" ht="14.25" customHeight="1" x14ac:dyDescent="0.35">
      <c r="A15" s="10" t="s">
        <v>170</v>
      </c>
      <c r="B15" s="34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5"/>
      <c r="O15" s="5"/>
      <c r="P15" s="5"/>
      <c r="Q15" s="5"/>
      <c r="R15" s="5"/>
      <c r="S15" s="5"/>
      <c r="T15" s="5"/>
      <c r="U15" s="17"/>
    </row>
    <row r="16" spans="1:21" ht="14.25" customHeight="1" x14ac:dyDescent="0.35">
      <c r="A16" s="10" t="s">
        <v>171</v>
      </c>
      <c r="B16" s="34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5"/>
      <c r="O16" s="5"/>
      <c r="P16" s="5"/>
      <c r="Q16" s="5"/>
      <c r="R16" s="5"/>
      <c r="S16" s="5"/>
      <c r="T16" s="5"/>
      <c r="U16" s="17"/>
    </row>
    <row r="17" spans="1:21" x14ac:dyDescent="0.3">
      <c r="A17" s="6" t="s">
        <v>172</v>
      </c>
      <c r="B17" s="35" t="s">
        <v>52</v>
      </c>
      <c r="C17" s="8"/>
      <c r="D17" s="11">
        <v>5.6000000000000001E-2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x14ac:dyDescent="0.3">
      <c r="A18" s="6" t="s">
        <v>173</v>
      </c>
      <c r="B18" s="35" t="s">
        <v>23</v>
      </c>
      <c r="C18" s="8"/>
      <c r="D18" s="11">
        <v>2.052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x14ac:dyDescent="0.3">
      <c r="A19" s="6" t="s">
        <v>174</v>
      </c>
      <c r="B19" s="35" t="s">
        <v>23</v>
      </c>
      <c r="C19" s="8"/>
      <c r="D19" s="11">
        <v>6.1059999999999999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3">
      <c r="A20" s="6" t="s">
        <v>649</v>
      </c>
      <c r="B20" s="35" t="s">
        <v>23</v>
      </c>
      <c r="C20" s="8"/>
      <c r="D20" s="11">
        <v>4.4359999999999999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3">
      <c r="A21" s="6" t="s">
        <v>558</v>
      </c>
      <c r="B21" s="35" t="s">
        <v>23</v>
      </c>
      <c r="C21" s="8"/>
      <c r="D21" s="11">
        <v>4.6719999999999997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3">
      <c r="A22" s="6" t="s">
        <v>175</v>
      </c>
      <c r="B22" s="35" t="s">
        <v>163</v>
      </c>
      <c r="C22" s="8"/>
      <c r="D22" s="8">
        <v>5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x14ac:dyDescent="0.3">
      <c r="A23" s="6" t="s">
        <v>176</v>
      </c>
      <c r="B23" s="35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x14ac:dyDescent="0.3">
      <c r="A24" s="6" t="s">
        <v>177</v>
      </c>
      <c r="B24" s="35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x14ac:dyDescent="0.3">
      <c r="A25" s="6" t="s">
        <v>178</v>
      </c>
      <c r="B25" s="35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x14ac:dyDescent="0.3">
      <c r="A26" s="6" t="s">
        <v>179</v>
      </c>
      <c r="B26" s="35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x14ac:dyDescent="0.3">
      <c r="A27" s="6" t="s">
        <v>180</v>
      </c>
      <c r="B27" s="36" t="s">
        <v>23</v>
      </c>
      <c r="C27" s="8"/>
      <c r="D27" s="11">
        <v>9.5511999999999997</v>
      </c>
      <c r="E27" s="8"/>
      <c r="F27" s="8">
        <v>6.1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x14ac:dyDescent="0.3">
      <c r="A28" s="6" t="s">
        <v>181</v>
      </c>
      <c r="B28" s="36" t="s">
        <v>23</v>
      </c>
      <c r="C28" s="8" t="s">
        <v>482</v>
      </c>
      <c r="D28" s="8">
        <v>22.2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x14ac:dyDescent="0.3">
      <c r="A29" s="6" t="s">
        <v>562</v>
      </c>
      <c r="B29" s="36" t="s">
        <v>23</v>
      </c>
      <c r="C29" s="8"/>
      <c r="D29" s="8">
        <v>30.8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x14ac:dyDescent="0.3">
      <c r="A30" s="6" t="s">
        <v>182</v>
      </c>
      <c r="B30" s="36" t="s">
        <v>23</v>
      </c>
      <c r="C30" s="8"/>
      <c r="D30" s="11">
        <v>5.4729999999999999</v>
      </c>
      <c r="E30" s="8"/>
      <c r="F30" s="8">
        <v>5.99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x14ac:dyDescent="0.3">
      <c r="A31" s="6" t="s">
        <v>183</v>
      </c>
      <c r="B31" s="37" t="s">
        <v>23</v>
      </c>
      <c r="C31" s="20">
        <v>11.8</v>
      </c>
      <c r="D31" s="20"/>
      <c r="E31" s="20"/>
      <c r="F31" s="2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</row>
    <row r="32" spans="1:21" x14ac:dyDescent="0.3">
      <c r="A32" s="6" t="s">
        <v>184</v>
      </c>
      <c r="B32" s="37"/>
      <c r="C32" s="20"/>
      <c r="D32" s="20"/>
      <c r="E32" s="20"/>
      <c r="F32" s="21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</row>
    <row r="33" spans="1:21" x14ac:dyDescent="0.3">
      <c r="A33" s="6" t="s">
        <v>185</v>
      </c>
      <c r="B33" s="37" t="s">
        <v>186</v>
      </c>
      <c r="C33" s="20"/>
      <c r="D33" s="20">
        <v>3.6</v>
      </c>
      <c r="E33" s="20"/>
      <c r="F33" s="21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x14ac:dyDescent="0.3">
      <c r="A34" s="6" t="s">
        <v>187</v>
      </c>
      <c r="B34" s="37"/>
      <c r="C34" s="20"/>
      <c r="D34" s="20"/>
      <c r="E34" s="20"/>
      <c r="F34" s="21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</row>
    <row r="35" spans="1:21" x14ac:dyDescent="0.3">
      <c r="A35" s="6" t="s">
        <v>497</v>
      </c>
      <c r="B35" s="37" t="s">
        <v>168</v>
      </c>
      <c r="C35" s="20"/>
      <c r="D35" s="38">
        <v>2.7010000000000001</v>
      </c>
      <c r="E35" s="20"/>
      <c r="F35" s="21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</row>
    <row r="36" spans="1:21" x14ac:dyDescent="0.3">
      <c r="A36" s="6" t="s">
        <v>188</v>
      </c>
      <c r="B36" s="37" t="s">
        <v>23</v>
      </c>
      <c r="C36" s="20"/>
      <c r="D36" s="38">
        <v>14.34</v>
      </c>
      <c r="E36" s="20"/>
      <c r="F36" s="21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</row>
    <row r="37" spans="1:21" x14ac:dyDescent="0.3">
      <c r="A37" s="10" t="s">
        <v>189</v>
      </c>
      <c r="B37" s="39" t="s">
        <v>23</v>
      </c>
      <c r="C37" s="8"/>
      <c r="D37" s="11">
        <v>4.8940000000000001</v>
      </c>
      <c r="E37" s="8"/>
      <c r="F37" s="1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x14ac:dyDescent="0.3">
      <c r="A38" s="10" t="s">
        <v>190</v>
      </c>
      <c r="B38" s="39" t="s">
        <v>23</v>
      </c>
      <c r="C38" s="8"/>
      <c r="D38" s="11">
        <v>3.5455999999999999</v>
      </c>
      <c r="E38" s="8"/>
      <c r="F38" s="1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x14ac:dyDescent="0.3">
      <c r="A39" s="10" t="s">
        <v>191</v>
      </c>
      <c r="B39" s="39" t="s">
        <v>23</v>
      </c>
      <c r="C39" s="8"/>
      <c r="D39" s="11">
        <v>16.559999999999999</v>
      </c>
      <c r="E39" s="8"/>
      <c r="F39" s="1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x14ac:dyDescent="0.3">
      <c r="A40" s="6" t="s">
        <v>192</v>
      </c>
      <c r="B40" s="39" t="s">
        <v>52</v>
      </c>
      <c r="C40" s="8"/>
      <c r="D40" s="11">
        <v>5.14</v>
      </c>
      <c r="E40" s="8"/>
      <c r="F40" s="1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x14ac:dyDescent="0.3">
      <c r="A41" s="6" t="s">
        <v>193</v>
      </c>
      <c r="B41" s="39"/>
      <c r="C41" s="8"/>
      <c r="D41" s="8"/>
      <c r="E41" s="8"/>
      <c r="F41" s="1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x14ac:dyDescent="0.3">
      <c r="A42" s="6" t="s">
        <v>563</v>
      </c>
      <c r="B42" s="39" t="s">
        <v>23</v>
      </c>
      <c r="C42" s="8"/>
      <c r="D42" s="11">
        <v>6.8</v>
      </c>
      <c r="E42" s="8"/>
      <c r="F42" s="1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x14ac:dyDescent="0.3">
      <c r="A43" s="6" t="s">
        <v>564</v>
      </c>
      <c r="B43" s="39" t="s">
        <v>23</v>
      </c>
      <c r="C43" s="8"/>
      <c r="D43" s="11">
        <v>6.4165999999999999</v>
      </c>
      <c r="E43" s="8"/>
      <c r="F43" s="1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x14ac:dyDescent="0.3">
      <c r="A44" s="6" t="s">
        <v>636</v>
      </c>
      <c r="B44" s="39" t="s">
        <v>23</v>
      </c>
      <c r="C44" s="8"/>
      <c r="D44" s="11">
        <v>16.100000000000001</v>
      </c>
      <c r="E44" s="8"/>
      <c r="F44" s="1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x14ac:dyDescent="0.3">
      <c r="A45" s="6" t="s">
        <v>631</v>
      </c>
      <c r="B45" s="39" t="s">
        <v>23</v>
      </c>
      <c r="C45" s="8"/>
      <c r="D45" s="11">
        <v>10.93</v>
      </c>
      <c r="E45" s="8"/>
      <c r="F45" s="1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x14ac:dyDescent="0.3">
      <c r="A46" s="6" t="s">
        <v>194</v>
      </c>
      <c r="B46" s="72" t="s">
        <v>23</v>
      </c>
      <c r="C46" s="8"/>
      <c r="D46" s="11">
        <v>14.545</v>
      </c>
      <c r="E46" s="8"/>
      <c r="F46" s="1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x14ac:dyDescent="0.3">
      <c r="A47" s="6" t="s">
        <v>524</v>
      </c>
      <c r="B47" s="72" t="s">
        <v>23</v>
      </c>
      <c r="C47" s="8"/>
      <c r="D47" s="11" t="s">
        <v>580</v>
      </c>
      <c r="E47" s="8"/>
      <c r="F47" s="1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x14ac:dyDescent="0.3">
      <c r="A48" s="6" t="s">
        <v>585</v>
      </c>
      <c r="B48" s="72" t="s">
        <v>23</v>
      </c>
      <c r="C48" s="8"/>
      <c r="D48" s="11">
        <v>62.5</v>
      </c>
      <c r="E48" s="8"/>
      <c r="F48" s="1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x14ac:dyDescent="0.3">
      <c r="A49" s="6" t="s">
        <v>195</v>
      </c>
      <c r="B49" s="39" t="s">
        <v>23</v>
      </c>
      <c r="C49" s="8"/>
      <c r="D49" s="11">
        <v>0.82699999999999996</v>
      </c>
      <c r="E49" s="8"/>
      <c r="F49" s="18">
        <v>0.44800000000000001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x14ac:dyDescent="0.3">
      <c r="A50" s="6" t="s">
        <v>622</v>
      </c>
      <c r="B50" s="39" t="s">
        <v>23</v>
      </c>
      <c r="C50" s="8"/>
      <c r="D50" s="11">
        <v>21.17</v>
      </c>
      <c r="E50" s="8"/>
      <c r="F50" s="1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x14ac:dyDescent="0.3">
      <c r="A51" s="6" t="s">
        <v>196</v>
      </c>
      <c r="B51" s="39"/>
      <c r="C51" s="8"/>
      <c r="D51" s="8"/>
      <c r="E51" s="8"/>
      <c r="F51" s="1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x14ac:dyDescent="0.3">
      <c r="A52" s="6" t="s">
        <v>197</v>
      </c>
      <c r="B52" s="39" t="s">
        <v>163</v>
      </c>
      <c r="C52" s="8"/>
      <c r="D52" s="8">
        <v>9</v>
      </c>
      <c r="E52" s="8"/>
      <c r="F52" s="1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x14ac:dyDescent="0.3">
      <c r="A53" s="6" t="s">
        <v>198</v>
      </c>
      <c r="B53" s="39"/>
      <c r="C53" s="8"/>
      <c r="D53" s="8"/>
      <c r="E53" s="8"/>
      <c r="F53" s="1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x14ac:dyDescent="0.3">
      <c r="A54" s="6" t="s">
        <v>199</v>
      </c>
      <c r="B54" s="39"/>
      <c r="C54" s="8"/>
      <c r="D54" s="8"/>
      <c r="E54" s="8"/>
      <c r="F54" s="1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x14ac:dyDescent="0.3">
      <c r="A55" s="6" t="s">
        <v>200</v>
      </c>
      <c r="B55" s="39"/>
      <c r="C55" s="8"/>
      <c r="D55" s="8"/>
      <c r="E55" s="8"/>
      <c r="F55" s="1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x14ac:dyDescent="0.3">
      <c r="A56" s="6" t="s">
        <v>201</v>
      </c>
      <c r="B56" s="39" t="s">
        <v>23</v>
      </c>
      <c r="C56" s="8"/>
      <c r="D56" s="8">
        <v>3.01</v>
      </c>
      <c r="E56" s="8"/>
      <c r="F56" s="1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x14ac:dyDescent="0.3">
      <c r="A57" s="6" t="s">
        <v>202</v>
      </c>
      <c r="B57" s="39"/>
      <c r="C57" s="8"/>
      <c r="D57" s="8"/>
      <c r="E57" s="8"/>
      <c r="F57" s="1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x14ac:dyDescent="0.3">
      <c r="A58" s="6" t="s">
        <v>203</v>
      </c>
      <c r="B58" s="39" t="s">
        <v>2</v>
      </c>
      <c r="C58" s="8"/>
      <c r="D58" s="8">
        <v>8.7599999999999997E-2</v>
      </c>
      <c r="E58" s="8"/>
      <c r="F58" s="18">
        <v>9.2999999999999999E-2</v>
      </c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x14ac:dyDescent="0.3">
      <c r="A59" s="6" t="s">
        <v>204</v>
      </c>
      <c r="B59" s="40" t="s">
        <v>23</v>
      </c>
      <c r="C59" s="8"/>
      <c r="D59" s="8"/>
      <c r="E59" s="8"/>
      <c r="F59" s="18"/>
      <c r="G59" s="8"/>
      <c r="H59" s="8"/>
      <c r="I59" s="8"/>
      <c r="J59" s="8">
        <v>4.18</v>
      </c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x14ac:dyDescent="0.3">
      <c r="A60" s="6" t="s">
        <v>488</v>
      </c>
      <c r="B60" s="40" t="s">
        <v>23</v>
      </c>
      <c r="C60" s="8"/>
      <c r="D60" s="11">
        <v>5.7359999999999998</v>
      </c>
      <c r="E60" s="8"/>
      <c r="F60" s="1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x14ac:dyDescent="0.3">
      <c r="A61" s="6" t="s">
        <v>205</v>
      </c>
      <c r="B61" s="40" t="s">
        <v>23</v>
      </c>
      <c r="C61" s="8"/>
      <c r="D61" s="8">
        <v>11.44</v>
      </c>
      <c r="E61" s="8"/>
      <c r="F61" s="1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x14ac:dyDescent="0.3">
      <c r="A62" s="6" t="s">
        <v>206</v>
      </c>
      <c r="B62" s="40" t="s">
        <v>23</v>
      </c>
      <c r="C62" s="8"/>
      <c r="D62" s="8">
        <v>11.44</v>
      </c>
      <c r="E62" s="8"/>
      <c r="F62" s="1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x14ac:dyDescent="0.3">
      <c r="A63" s="6" t="s">
        <v>207</v>
      </c>
      <c r="B63" s="40"/>
      <c r="C63" s="8"/>
      <c r="D63" s="8"/>
      <c r="E63" s="8"/>
      <c r="F63" s="1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x14ac:dyDescent="0.3">
      <c r="A64" s="6" t="s">
        <v>208</v>
      </c>
      <c r="B64" s="40" t="s">
        <v>23</v>
      </c>
      <c r="C64" s="8"/>
      <c r="D64" s="11">
        <v>8.1300000000000008</v>
      </c>
      <c r="E64" s="8"/>
      <c r="F64" s="1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x14ac:dyDescent="0.3">
      <c r="A65" s="6" t="s">
        <v>209</v>
      </c>
      <c r="B65" s="40" t="s">
        <v>23</v>
      </c>
      <c r="C65" s="8"/>
      <c r="D65" s="11">
        <v>0.55000000000000004</v>
      </c>
      <c r="E65" s="8"/>
      <c r="F65" s="1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x14ac:dyDescent="0.3">
      <c r="A66" s="6" t="s">
        <v>498</v>
      </c>
      <c r="B66" s="40" t="s">
        <v>168</v>
      </c>
      <c r="C66" s="8"/>
      <c r="D66" s="11">
        <v>5.2249999999999996</v>
      </c>
      <c r="E66" s="8"/>
      <c r="F66" s="1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x14ac:dyDescent="0.3">
      <c r="A67" s="6" t="s">
        <v>210</v>
      </c>
      <c r="B67" s="40" t="s">
        <v>186</v>
      </c>
      <c r="C67" s="8"/>
      <c r="D67" s="11">
        <v>1.63</v>
      </c>
      <c r="E67" s="8"/>
      <c r="F67" s="1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x14ac:dyDescent="0.3">
      <c r="A68" s="6" t="s">
        <v>211</v>
      </c>
      <c r="B68" s="40" t="s">
        <v>23</v>
      </c>
      <c r="C68" s="8"/>
      <c r="D68" s="11">
        <v>13.9</v>
      </c>
      <c r="E68" s="8"/>
      <c r="F68" s="1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x14ac:dyDescent="0.3">
      <c r="A69" s="6" t="s">
        <v>512</v>
      </c>
      <c r="B69" s="40" t="s">
        <v>95</v>
      </c>
      <c r="C69" s="8"/>
      <c r="D69" s="11">
        <v>8.5399999999999991</v>
      </c>
      <c r="E69" s="8"/>
      <c r="F69" s="1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x14ac:dyDescent="0.3">
      <c r="A70" s="6" t="s">
        <v>212</v>
      </c>
      <c r="B70" s="39" t="s">
        <v>95</v>
      </c>
      <c r="C70" s="8"/>
      <c r="D70" s="11">
        <v>8.17</v>
      </c>
      <c r="E70" s="8"/>
      <c r="F70" s="18">
        <v>3.95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x14ac:dyDescent="0.3">
      <c r="A71" s="6" t="s">
        <v>213</v>
      </c>
      <c r="B71" s="39" t="s">
        <v>95</v>
      </c>
      <c r="C71" s="8"/>
      <c r="D71" s="11">
        <v>1.8120000000000001</v>
      </c>
      <c r="E71" s="8"/>
      <c r="F71" s="18">
        <v>1.8740000000000001</v>
      </c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x14ac:dyDescent="0.3">
      <c r="A72" s="6" t="s">
        <v>214</v>
      </c>
      <c r="B72" s="39" t="s">
        <v>23</v>
      </c>
      <c r="C72" s="8"/>
      <c r="D72" s="11">
        <v>4.5679999999999996</v>
      </c>
      <c r="E72" s="8"/>
      <c r="F72" s="1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x14ac:dyDescent="0.3">
      <c r="A73" s="6" t="s">
        <v>216</v>
      </c>
      <c r="B73" s="39" t="s">
        <v>95</v>
      </c>
      <c r="C73" s="8"/>
      <c r="D73" s="11">
        <v>4.5179999999999998</v>
      </c>
      <c r="E73" s="8"/>
      <c r="F73" s="1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x14ac:dyDescent="0.3">
      <c r="A74" s="6" t="s">
        <v>217</v>
      </c>
      <c r="B74" s="39" t="s">
        <v>23</v>
      </c>
      <c r="C74" s="8"/>
      <c r="D74" s="11">
        <v>4.5090000000000003</v>
      </c>
      <c r="E74" s="8"/>
      <c r="F74" s="18">
        <v>2.88</v>
      </c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x14ac:dyDescent="0.3">
      <c r="A75" s="6" t="s">
        <v>634</v>
      </c>
      <c r="B75" s="39" t="s">
        <v>23</v>
      </c>
      <c r="C75" s="8"/>
      <c r="D75" s="11">
        <v>10.582000000000001</v>
      </c>
      <c r="E75" s="8"/>
      <c r="F75" s="1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x14ac:dyDescent="0.3">
      <c r="A76" s="6" t="s">
        <v>489</v>
      </c>
      <c r="B76" s="72" t="s">
        <v>23</v>
      </c>
      <c r="C76" s="8"/>
      <c r="D76" s="11">
        <v>2.9359999999999999</v>
      </c>
      <c r="E76" s="8"/>
      <c r="F76" s="1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x14ac:dyDescent="0.3">
      <c r="A77" s="6" t="s">
        <v>218</v>
      </c>
      <c r="B77" s="39" t="s">
        <v>23</v>
      </c>
      <c r="C77" s="8"/>
      <c r="D77" s="11">
        <v>3.806</v>
      </c>
      <c r="E77" s="8"/>
      <c r="F77" s="18">
        <v>2.73</v>
      </c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x14ac:dyDescent="0.3">
      <c r="A78" s="6" t="s">
        <v>219</v>
      </c>
      <c r="B78" s="39"/>
      <c r="C78" s="8"/>
      <c r="D78" s="11"/>
      <c r="E78" s="8"/>
      <c r="F78" s="1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x14ac:dyDescent="0.3">
      <c r="A79" s="6" t="s">
        <v>220</v>
      </c>
      <c r="B79" s="39" t="s">
        <v>168</v>
      </c>
      <c r="C79" s="8"/>
      <c r="D79" s="11">
        <v>11</v>
      </c>
      <c r="E79" s="8"/>
      <c r="F79" s="1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x14ac:dyDescent="0.3">
      <c r="A80" s="6" t="s">
        <v>221</v>
      </c>
      <c r="B80" s="39" t="s">
        <v>23</v>
      </c>
      <c r="C80" s="8"/>
      <c r="D80" s="11">
        <v>2.74</v>
      </c>
      <c r="E80" s="8"/>
      <c r="F80" s="1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x14ac:dyDescent="0.3">
      <c r="A81" s="6" t="s">
        <v>222</v>
      </c>
      <c r="B81" s="39" t="s">
        <v>23</v>
      </c>
      <c r="C81" s="8"/>
      <c r="D81" s="11">
        <v>8.3559999999999999</v>
      </c>
      <c r="E81" s="8"/>
      <c r="F81" s="1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x14ac:dyDescent="0.3">
      <c r="A82" s="6" t="s">
        <v>223</v>
      </c>
      <c r="B82" s="39" t="s">
        <v>23</v>
      </c>
      <c r="C82" s="8"/>
      <c r="D82" s="11">
        <v>3.6219999999999999</v>
      </c>
      <c r="E82" s="8"/>
      <c r="F82" s="1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x14ac:dyDescent="0.3">
      <c r="A83" s="6" t="s">
        <v>224</v>
      </c>
      <c r="B83" s="39"/>
      <c r="C83" s="8"/>
      <c r="D83" s="11"/>
      <c r="E83" s="8"/>
      <c r="F83" s="1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x14ac:dyDescent="0.3">
      <c r="A84" s="6" t="s">
        <v>225</v>
      </c>
      <c r="B84" s="39"/>
      <c r="C84" s="8"/>
      <c r="D84" s="11"/>
      <c r="E84" s="8"/>
      <c r="F84" s="1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x14ac:dyDescent="0.3">
      <c r="A85" s="74" t="s">
        <v>595</v>
      </c>
      <c r="B85" s="39" t="s">
        <v>23</v>
      </c>
      <c r="C85" s="8"/>
      <c r="D85" s="11">
        <v>7</v>
      </c>
      <c r="E85" s="8"/>
      <c r="F85" s="1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x14ac:dyDescent="0.3">
      <c r="A86" s="74" t="s">
        <v>513</v>
      </c>
      <c r="B86" s="39" t="s">
        <v>23</v>
      </c>
      <c r="C86" s="8"/>
      <c r="D86" s="11">
        <v>21.2</v>
      </c>
      <c r="E86" s="8"/>
      <c r="F86" s="1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x14ac:dyDescent="0.3">
      <c r="A87" s="41" t="s">
        <v>226</v>
      </c>
      <c r="B87" s="25"/>
      <c r="C87" s="8"/>
      <c r="D87" s="11"/>
      <c r="E87" s="8"/>
      <c r="F87" s="1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x14ac:dyDescent="0.3">
      <c r="A88" s="6" t="s">
        <v>227</v>
      </c>
      <c r="B88" s="25" t="s">
        <v>23</v>
      </c>
      <c r="C88" s="8"/>
      <c r="D88" s="11">
        <v>11.224</v>
      </c>
      <c r="E88" s="8"/>
      <c r="F88" s="1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x14ac:dyDescent="0.3">
      <c r="A89" s="41" t="s">
        <v>228</v>
      </c>
      <c r="B89" s="25"/>
      <c r="C89" s="8"/>
      <c r="D89" s="11"/>
      <c r="E89" s="8"/>
      <c r="F89" s="1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x14ac:dyDescent="0.3">
      <c r="A90" s="41" t="s">
        <v>569</v>
      </c>
      <c r="B90" s="25" t="s">
        <v>23</v>
      </c>
      <c r="C90" s="8"/>
      <c r="D90" s="11">
        <v>13.744999999999999</v>
      </c>
      <c r="E90" s="8"/>
      <c r="F90" s="1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x14ac:dyDescent="0.3">
      <c r="A91" s="41" t="s">
        <v>570</v>
      </c>
      <c r="B91" s="25" t="s">
        <v>23</v>
      </c>
      <c r="C91" s="8"/>
      <c r="D91" s="11">
        <v>16.670000000000002</v>
      </c>
      <c r="E91" s="8"/>
      <c r="F91" s="1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x14ac:dyDescent="0.3">
      <c r="A92" s="41" t="s">
        <v>229</v>
      </c>
      <c r="B92" s="25" t="s">
        <v>23</v>
      </c>
      <c r="C92" s="8"/>
      <c r="D92" s="11">
        <v>1.9</v>
      </c>
      <c r="E92" s="8"/>
      <c r="F92" s="1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x14ac:dyDescent="0.3">
      <c r="A93" s="6" t="s">
        <v>230</v>
      </c>
      <c r="B93" s="25" t="s">
        <v>215</v>
      </c>
      <c r="C93" s="8"/>
      <c r="D93" s="11">
        <v>2.7</v>
      </c>
      <c r="E93" s="8"/>
      <c r="F93" s="18">
        <v>1.4019999999999999</v>
      </c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x14ac:dyDescent="0.3">
      <c r="A94" s="42" t="s">
        <v>231</v>
      </c>
      <c r="B94" s="25" t="s">
        <v>23</v>
      </c>
      <c r="C94" s="8"/>
      <c r="D94" s="11">
        <v>1.5266</v>
      </c>
      <c r="E94" s="8"/>
      <c r="F94" s="1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x14ac:dyDescent="0.3">
      <c r="A95" s="41" t="s">
        <v>232</v>
      </c>
      <c r="B95" s="25"/>
      <c r="C95" s="8"/>
      <c r="D95" s="11"/>
      <c r="E95" s="8"/>
      <c r="F95" s="1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x14ac:dyDescent="0.3">
      <c r="A96" s="41" t="s">
        <v>233</v>
      </c>
      <c r="B96" s="25" t="s">
        <v>23</v>
      </c>
      <c r="C96" s="8"/>
      <c r="D96" s="11">
        <v>36.485999999999997</v>
      </c>
      <c r="E96" s="8"/>
      <c r="F96" s="1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x14ac:dyDescent="0.3">
      <c r="A97" s="41" t="s">
        <v>234</v>
      </c>
      <c r="B97" s="25" t="s">
        <v>23</v>
      </c>
      <c r="C97" s="8"/>
      <c r="D97" s="11">
        <v>12.35</v>
      </c>
      <c r="E97" s="8"/>
      <c r="F97" s="1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x14ac:dyDescent="0.3">
      <c r="A98" s="41" t="s">
        <v>235</v>
      </c>
      <c r="B98" s="25" t="s">
        <v>23</v>
      </c>
      <c r="C98" s="8"/>
      <c r="D98" s="11">
        <v>32</v>
      </c>
      <c r="E98" s="8"/>
      <c r="F98" s="1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x14ac:dyDescent="0.3">
      <c r="A99" s="41" t="s">
        <v>236</v>
      </c>
      <c r="B99" s="25"/>
      <c r="C99" s="8"/>
      <c r="D99" s="11"/>
      <c r="E99" s="8"/>
      <c r="F99" s="1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x14ac:dyDescent="0.3">
      <c r="A100" s="74" t="s">
        <v>651</v>
      </c>
      <c r="B100" s="76" t="s">
        <v>23</v>
      </c>
      <c r="C100" s="8"/>
      <c r="D100" s="11"/>
      <c r="E100" s="8"/>
      <c r="F100" s="18"/>
      <c r="G100" s="8"/>
      <c r="H100" s="8"/>
      <c r="I100" s="8"/>
      <c r="J100" s="8">
        <v>5.24</v>
      </c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x14ac:dyDescent="0.3">
      <c r="A101" s="74" t="s">
        <v>537</v>
      </c>
      <c r="B101" s="25" t="s">
        <v>23</v>
      </c>
      <c r="C101" s="8"/>
      <c r="D101" s="11">
        <v>5.03</v>
      </c>
      <c r="E101" s="8"/>
      <c r="F101" s="1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x14ac:dyDescent="0.3">
      <c r="A102" s="6" t="s">
        <v>511</v>
      </c>
      <c r="B102" s="25" t="s">
        <v>23</v>
      </c>
      <c r="C102" s="8"/>
      <c r="D102" s="11">
        <v>4.6139999999999999</v>
      </c>
      <c r="E102" s="8"/>
      <c r="F102" s="18">
        <v>0.68500000000000005</v>
      </c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x14ac:dyDescent="0.3">
      <c r="A103" s="6" t="s">
        <v>237</v>
      </c>
      <c r="B103" s="25" t="s">
        <v>23</v>
      </c>
      <c r="C103" s="8"/>
      <c r="D103" s="11">
        <v>4.9139999999999997</v>
      </c>
      <c r="E103" s="8"/>
      <c r="F103" s="18">
        <v>0.82699999999999996</v>
      </c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x14ac:dyDescent="0.3">
      <c r="A104" s="41" t="s">
        <v>238</v>
      </c>
      <c r="B104" s="25"/>
      <c r="C104" s="8"/>
      <c r="D104" s="8"/>
      <c r="E104" s="8"/>
      <c r="F104" s="1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x14ac:dyDescent="0.3">
      <c r="A105" s="74" t="s">
        <v>561</v>
      </c>
      <c r="B105" s="76" t="s">
        <v>52</v>
      </c>
      <c r="C105" s="8"/>
      <c r="D105" s="8"/>
      <c r="E105" s="8"/>
      <c r="F105" s="18"/>
      <c r="G105" s="8"/>
      <c r="H105" s="8"/>
      <c r="I105" s="8"/>
      <c r="J105" s="8">
        <v>1.0900000000000001</v>
      </c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x14ac:dyDescent="0.3">
      <c r="A106" s="74" t="s">
        <v>641</v>
      </c>
      <c r="B106" s="76" t="s">
        <v>52</v>
      </c>
      <c r="C106" s="8">
        <v>0.45</v>
      </c>
      <c r="D106" s="8"/>
      <c r="E106" s="8"/>
      <c r="F106" s="1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x14ac:dyDescent="0.3">
      <c r="A107" s="6" t="s">
        <v>239</v>
      </c>
      <c r="B107" s="25" t="s">
        <v>52</v>
      </c>
      <c r="C107" s="8"/>
      <c r="D107" s="8">
        <v>0.19159999999999999</v>
      </c>
      <c r="E107" s="8"/>
      <c r="F107" s="1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x14ac:dyDescent="0.3">
      <c r="A108" s="10" t="s">
        <v>240</v>
      </c>
      <c r="B108" s="25" t="s">
        <v>23</v>
      </c>
      <c r="C108" s="8"/>
      <c r="D108" s="8"/>
      <c r="E108" s="8"/>
      <c r="F108" s="18">
        <v>5.5129999999999999</v>
      </c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x14ac:dyDescent="0.3">
      <c r="A109" s="10" t="s">
        <v>241</v>
      </c>
      <c r="B109" s="25" t="s">
        <v>23</v>
      </c>
      <c r="C109" s="8"/>
      <c r="D109" s="8">
        <v>11.51</v>
      </c>
      <c r="E109" s="8"/>
      <c r="F109" s="1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x14ac:dyDescent="0.3">
      <c r="A110" s="10" t="s">
        <v>242</v>
      </c>
      <c r="B110" s="25" t="s">
        <v>23</v>
      </c>
      <c r="C110" s="8"/>
      <c r="D110" s="11">
        <v>15.994999999999999</v>
      </c>
      <c r="E110" s="8"/>
      <c r="F110" s="1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x14ac:dyDescent="0.3">
      <c r="A111" s="10" t="s">
        <v>504</v>
      </c>
      <c r="B111" s="25" t="s">
        <v>168</v>
      </c>
      <c r="C111" s="8"/>
      <c r="D111" s="11">
        <v>1.8480000000000001</v>
      </c>
      <c r="E111" s="8"/>
      <c r="F111" s="1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x14ac:dyDescent="0.3">
      <c r="A112" s="6" t="s">
        <v>243</v>
      </c>
      <c r="B112" s="25" t="s">
        <v>23</v>
      </c>
      <c r="C112" s="8"/>
      <c r="D112" s="8">
        <v>2.4540000000000002</v>
      </c>
      <c r="E112" s="8"/>
      <c r="F112" s="1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x14ac:dyDescent="0.3">
      <c r="A113" s="6" t="s">
        <v>244</v>
      </c>
      <c r="B113" s="25" t="s">
        <v>23</v>
      </c>
      <c r="C113" s="8"/>
      <c r="D113" s="8">
        <v>3.66</v>
      </c>
      <c r="E113" s="8"/>
      <c r="F113" s="18">
        <v>3.48</v>
      </c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x14ac:dyDescent="0.3">
      <c r="A114" s="6" t="s">
        <v>245</v>
      </c>
      <c r="B114" s="26" t="s">
        <v>23</v>
      </c>
      <c r="C114" s="8">
        <v>7.2</v>
      </c>
      <c r="D114" s="8"/>
      <c r="E114" s="8"/>
      <c r="F114" s="1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x14ac:dyDescent="0.3">
      <c r="A115" s="41" t="s">
        <v>246</v>
      </c>
      <c r="B115" s="26"/>
      <c r="C115" s="8"/>
      <c r="D115" s="8"/>
      <c r="E115" s="8"/>
      <c r="F115" s="1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x14ac:dyDescent="0.3">
      <c r="A116" s="41" t="s">
        <v>492</v>
      </c>
      <c r="B116" s="26" t="s">
        <v>23</v>
      </c>
      <c r="C116" s="8"/>
      <c r="D116" s="11">
        <v>5.9370000000000003</v>
      </c>
      <c r="E116" s="8"/>
      <c r="F116" s="1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x14ac:dyDescent="0.3">
      <c r="A117" s="41" t="s">
        <v>247</v>
      </c>
      <c r="B117" s="26" t="s">
        <v>163</v>
      </c>
      <c r="C117" s="8"/>
      <c r="D117" s="8">
        <v>5.9</v>
      </c>
      <c r="E117" s="8"/>
      <c r="F117" s="1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x14ac:dyDescent="0.3">
      <c r="A118" s="74" t="s">
        <v>502</v>
      </c>
      <c r="B118" s="26" t="s">
        <v>23</v>
      </c>
      <c r="C118" s="8"/>
      <c r="D118" s="8">
        <v>183.62</v>
      </c>
      <c r="E118" s="8"/>
      <c r="F118" s="1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x14ac:dyDescent="0.3">
      <c r="A119" s="6" t="s">
        <v>248</v>
      </c>
      <c r="B119" s="25" t="s">
        <v>23</v>
      </c>
      <c r="C119" s="8"/>
      <c r="D119" s="8">
        <v>19.766999999999999</v>
      </c>
      <c r="E119" s="8"/>
      <c r="F119" s="1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x14ac:dyDescent="0.3">
      <c r="A120" s="41" t="s">
        <v>249</v>
      </c>
      <c r="B120" s="25"/>
      <c r="C120" s="8"/>
      <c r="D120" s="8"/>
      <c r="E120" s="8"/>
      <c r="F120" s="1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x14ac:dyDescent="0.3">
      <c r="A121" s="41" t="s">
        <v>250</v>
      </c>
      <c r="B121" s="26" t="s">
        <v>500</v>
      </c>
      <c r="C121" s="8"/>
      <c r="D121" s="11">
        <v>3.1419999999999999</v>
      </c>
      <c r="E121" s="8"/>
      <c r="F121" s="1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x14ac:dyDescent="0.3">
      <c r="A122" s="41" t="s">
        <v>251</v>
      </c>
      <c r="B122" s="26" t="s">
        <v>500</v>
      </c>
      <c r="C122" s="8"/>
      <c r="D122" s="11">
        <v>1.1719999999999999</v>
      </c>
      <c r="E122" s="8"/>
      <c r="F122" s="1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x14ac:dyDescent="0.3">
      <c r="A123" s="41" t="s">
        <v>252</v>
      </c>
      <c r="B123" s="25"/>
      <c r="C123" s="8"/>
      <c r="D123" s="8"/>
      <c r="E123" s="8"/>
      <c r="F123" s="1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x14ac:dyDescent="0.3">
      <c r="A124" s="41" t="s">
        <v>580</v>
      </c>
      <c r="B124" s="25" t="s">
        <v>23</v>
      </c>
      <c r="C124" s="8"/>
      <c r="D124" s="8">
        <v>8.3800000000000008</v>
      </c>
      <c r="E124" s="8"/>
      <c r="F124" s="1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x14ac:dyDescent="0.3">
      <c r="A125" s="41" t="s">
        <v>582</v>
      </c>
      <c r="B125" s="25" t="s">
        <v>23</v>
      </c>
      <c r="C125" s="8"/>
      <c r="D125" s="8">
        <v>4.1189999999999998</v>
      </c>
      <c r="E125" s="8"/>
      <c r="F125" s="1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x14ac:dyDescent="0.3">
      <c r="A126" s="6" t="s">
        <v>253</v>
      </c>
      <c r="B126" s="25" t="s">
        <v>23</v>
      </c>
      <c r="C126" s="8"/>
      <c r="D126" s="11">
        <v>8.4939999999999998</v>
      </c>
      <c r="E126" s="8"/>
      <c r="F126" s="18">
        <v>15.18</v>
      </c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x14ac:dyDescent="0.3">
      <c r="A127" s="6" t="s">
        <v>254</v>
      </c>
      <c r="B127" s="25" t="s">
        <v>23</v>
      </c>
      <c r="C127" s="8"/>
      <c r="D127" s="8">
        <v>20.533999999999999</v>
      </c>
      <c r="E127" s="8"/>
      <c r="F127" s="1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x14ac:dyDescent="0.3">
      <c r="A128" s="41" t="s">
        <v>629</v>
      </c>
      <c r="B128" s="25" t="s">
        <v>23</v>
      </c>
      <c r="C128" s="8"/>
      <c r="D128" s="8">
        <v>7.5010000000000003</v>
      </c>
      <c r="E128" s="8"/>
      <c r="F128" s="1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x14ac:dyDescent="0.3">
      <c r="A129" s="41" t="s">
        <v>572</v>
      </c>
      <c r="B129" s="25" t="s">
        <v>168</v>
      </c>
      <c r="C129" s="8"/>
      <c r="D129" s="8">
        <v>1.0900000000000001</v>
      </c>
      <c r="E129" s="8"/>
      <c r="F129" s="1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x14ac:dyDescent="0.3">
      <c r="A130" s="41" t="s">
        <v>255</v>
      </c>
      <c r="B130" s="25"/>
      <c r="C130" s="8"/>
      <c r="D130" s="8"/>
      <c r="E130" s="8"/>
      <c r="F130" s="1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x14ac:dyDescent="0.3">
      <c r="A131" s="41" t="s">
        <v>256</v>
      </c>
      <c r="B131" s="25"/>
      <c r="C131" s="8"/>
      <c r="D131" s="8"/>
      <c r="E131" s="8"/>
      <c r="F131" s="1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x14ac:dyDescent="0.3">
      <c r="A132" s="6" t="s">
        <v>257</v>
      </c>
      <c r="B132" s="25" t="s">
        <v>23</v>
      </c>
      <c r="C132" s="8"/>
      <c r="D132" s="8">
        <v>5.6</v>
      </c>
      <c r="E132" s="8"/>
      <c r="F132" s="1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x14ac:dyDescent="0.3">
      <c r="A133" s="41" t="s">
        <v>258</v>
      </c>
      <c r="B133" s="25"/>
      <c r="C133" s="8"/>
      <c r="D133" s="8"/>
      <c r="E133" s="8"/>
      <c r="F133" s="1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x14ac:dyDescent="0.3">
      <c r="A134" s="41" t="s">
        <v>259</v>
      </c>
      <c r="B134" s="25" t="s">
        <v>23</v>
      </c>
      <c r="C134" s="8"/>
      <c r="D134" s="8">
        <v>4.03</v>
      </c>
      <c r="E134" s="8"/>
      <c r="F134" s="1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x14ac:dyDescent="0.3">
      <c r="A135" s="6" t="s">
        <v>260</v>
      </c>
      <c r="B135" s="25" t="s">
        <v>23</v>
      </c>
      <c r="C135" s="8"/>
      <c r="D135" s="11">
        <v>4.0880000000000001</v>
      </c>
      <c r="E135" s="8"/>
      <c r="F135" s="1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x14ac:dyDescent="0.3">
      <c r="A136" s="73" t="s">
        <v>546</v>
      </c>
      <c r="B136" s="25" t="s">
        <v>23</v>
      </c>
      <c r="C136" s="8"/>
      <c r="D136" s="11">
        <v>2.7989999999999999</v>
      </c>
      <c r="E136" s="8"/>
      <c r="F136" s="1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x14ac:dyDescent="0.3">
      <c r="A137" s="73" t="s">
        <v>491</v>
      </c>
      <c r="B137" s="25" t="s">
        <v>23</v>
      </c>
      <c r="C137" s="8"/>
      <c r="D137" s="11">
        <v>2.4009999999999998</v>
      </c>
      <c r="E137" s="8"/>
      <c r="F137" s="1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x14ac:dyDescent="0.3">
      <c r="A138" s="43" t="s">
        <v>261</v>
      </c>
      <c r="B138" s="25"/>
      <c r="C138" s="8"/>
      <c r="D138" s="8"/>
      <c r="E138" s="8"/>
      <c r="F138" s="1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x14ac:dyDescent="0.3">
      <c r="A139" s="41" t="s">
        <v>262</v>
      </c>
      <c r="B139" s="25"/>
      <c r="C139" s="8"/>
      <c r="D139" s="8"/>
      <c r="E139" s="8"/>
      <c r="F139" s="1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x14ac:dyDescent="0.3">
      <c r="A140" s="41" t="s">
        <v>263</v>
      </c>
      <c r="B140" s="25"/>
      <c r="C140" s="8"/>
      <c r="D140" s="8"/>
      <c r="E140" s="8"/>
      <c r="F140" s="1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x14ac:dyDescent="0.3">
      <c r="A141" s="41" t="s">
        <v>264</v>
      </c>
      <c r="B141" s="25" t="s">
        <v>95</v>
      </c>
      <c r="C141" s="8"/>
      <c r="D141" s="8">
        <v>10.34</v>
      </c>
      <c r="E141" s="8"/>
      <c r="F141" s="1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x14ac:dyDescent="0.3">
      <c r="A142" s="6" t="s">
        <v>265</v>
      </c>
      <c r="B142" s="25" t="s">
        <v>23</v>
      </c>
      <c r="C142" s="8"/>
      <c r="D142" s="8">
        <v>0.35</v>
      </c>
      <c r="E142" s="8"/>
      <c r="F142" s="1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x14ac:dyDescent="0.3">
      <c r="A143" s="6" t="s">
        <v>266</v>
      </c>
      <c r="B143" s="25" t="s">
        <v>23</v>
      </c>
      <c r="C143" s="8"/>
      <c r="D143" s="8">
        <v>13.96</v>
      </c>
      <c r="E143" s="8"/>
      <c r="F143" s="1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x14ac:dyDescent="0.3">
      <c r="A144" s="6" t="s">
        <v>655</v>
      </c>
      <c r="B144" s="76" t="s">
        <v>95</v>
      </c>
      <c r="C144" s="8"/>
      <c r="D144" s="8">
        <v>31.03</v>
      </c>
      <c r="E144" s="8"/>
      <c r="F144" s="1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x14ac:dyDescent="0.3">
      <c r="A145" s="6" t="s">
        <v>520</v>
      </c>
      <c r="B145" s="25" t="s">
        <v>23</v>
      </c>
      <c r="C145" s="8"/>
      <c r="D145" s="11">
        <v>1.6180000000000001</v>
      </c>
      <c r="E145" s="8"/>
      <c r="F145" s="1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x14ac:dyDescent="0.3">
      <c r="A146" s="6" t="s">
        <v>267</v>
      </c>
      <c r="B146" s="25" t="s">
        <v>23</v>
      </c>
      <c r="C146" s="8"/>
      <c r="D146" s="11">
        <v>6.3925000000000001</v>
      </c>
      <c r="E146" s="8"/>
      <c r="F146" s="18">
        <v>5.4279999999999999</v>
      </c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x14ac:dyDescent="0.3">
      <c r="A147" s="6" t="s">
        <v>268</v>
      </c>
      <c r="B147" s="25" t="s">
        <v>23</v>
      </c>
      <c r="C147" s="8"/>
      <c r="D147" s="8">
        <v>3.5</v>
      </c>
      <c r="E147" s="8"/>
      <c r="F147" s="18">
        <v>1.948</v>
      </c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x14ac:dyDescent="0.3">
      <c r="A148" s="6" t="s">
        <v>269</v>
      </c>
      <c r="B148" s="25" t="s">
        <v>23</v>
      </c>
      <c r="C148" s="8"/>
      <c r="D148" s="8">
        <v>0.97</v>
      </c>
      <c r="E148" s="8"/>
      <c r="F148" s="18">
        <v>0.98</v>
      </c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x14ac:dyDescent="0.3">
      <c r="A149" s="41" t="s">
        <v>270</v>
      </c>
      <c r="B149" s="76" t="s">
        <v>23</v>
      </c>
      <c r="C149" s="8"/>
      <c r="D149" s="8">
        <v>64.86</v>
      </c>
      <c r="E149" s="8"/>
      <c r="F149" s="1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x14ac:dyDescent="0.3">
      <c r="A150" s="6" t="s">
        <v>271</v>
      </c>
      <c r="B150" s="25" t="s">
        <v>23</v>
      </c>
      <c r="C150" s="8"/>
      <c r="D150" s="8">
        <v>16.88</v>
      </c>
      <c r="E150" s="8"/>
      <c r="F150" s="1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x14ac:dyDescent="0.3">
      <c r="A151" s="42" t="s">
        <v>522</v>
      </c>
      <c r="B151" s="25" t="s">
        <v>23</v>
      </c>
      <c r="C151" s="8"/>
      <c r="D151" s="11">
        <v>3.923</v>
      </c>
      <c r="E151" s="8"/>
      <c r="F151" s="1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x14ac:dyDescent="0.3">
      <c r="A152" s="41" t="s">
        <v>483</v>
      </c>
      <c r="B152" s="25" t="s">
        <v>23</v>
      </c>
      <c r="C152" s="8"/>
      <c r="D152" s="11">
        <v>20.324999999999999</v>
      </c>
      <c r="E152" s="8"/>
      <c r="F152" s="1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x14ac:dyDescent="0.3">
      <c r="A153" s="41" t="s">
        <v>490</v>
      </c>
      <c r="B153" s="25" t="s">
        <v>168</v>
      </c>
      <c r="C153" s="8"/>
      <c r="D153" s="11">
        <v>5.1260000000000003</v>
      </c>
      <c r="E153" s="8"/>
      <c r="F153" s="1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x14ac:dyDescent="0.3">
      <c r="A154" s="41" t="s">
        <v>555</v>
      </c>
      <c r="B154" s="25" t="s">
        <v>23</v>
      </c>
      <c r="C154" s="8"/>
      <c r="D154" s="11">
        <v>6.7279999999999998</v>
      </c>
      <c r="E154" s="8"/>
      <c r="F154" s="1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x14ac:dyDescent="0.3">
      <c r="A155" s="41" t="s">
        <v>272</v>
      </c>
      <c r="B155" s="76" t="s">
        <v>23</v>
      </c>
      <c r="C155" s="8"/>
      <c r="D155" s="11">
        <v>12.317</v>
      </c>
      <c r="E155" s="8"/>
      <c r="F155" s="1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x14ac:dyDescent="0.3">
      <c r="A156" s="6" t="s">
        <v>273</v>
      </c>
      <c r="B156" s="25" t="s">
        <v>52</v>
      </c>
      <c r="C156" s="8"/>
      <c r="D156" s="8"/>
      <c r="E156" s="8"/>
      <c r="F156" s="18">
        <v>1.08</v>
      </c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x14ac:dyDescent="0.3">
      <c r="A157" s="6" t="s">
        <v>496</v>
      </c>
      <c r="B157" s="25" t="s">
        <v>168</v>
      </c>
      <c r="C157" s="8"/>
      <c r="D157" s="11">
        <v>6.5739999999999998</v>
      </c>
      <c r="E157" s="8"/>
      <c r="F157" s="1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x14ac:dyDescent="0.3">
      <c r="A158" s="41" t="s">
        <v>274</v>
      </c>
      <c r="B158" s="25" t="s">
        <v>23</v>
      </c>
      <c r="C158" s="8"/>
      <c r="D158" s="27">
        <v>11.305</v>
      </c>
      <c r="E158" s="8"/>
      <c r="F158" s="1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x14ac:dyDescent="0.3">
      <c r="A159" s="41" t="s">
        <v>275</v>
      </c>
      <c r="B159" s="25" t="s">
        <v>52</v>
      </c>
      <c r="C159" s="8"/>
      <c r="D159" s="11">
        <v>0.26600000000000001</v>
      </c>
      <c r="E159" s="8"/>
      <c r="F159" s="1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x14ac:dyDescent="0.3">
      <c r="A160" s="6" t="s">
        <v>276</v>
      </c>
      <c r="B160" s="25" t="s">
        <v>23</v>
      </c>
      <c r="C160" s="8"/>
      <c r="D160" s="8">
        <v>2.2999999999999998</v>
      </c>
      <c r="E160" s="8"/>
      <c r="F160" s="1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x14ac:dyDescent="0.3">
      <c r="A161" s="41" t="s">
        <v>277</v>
      </c>
      <c r="B161" s="25"/>
      <c r="C161" s="8"/>
      <c r="D161" s="8"/>
      <c r="E161" s="8"/>
      <c r="F161" s="1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x14ac:dyDescent="0.3">
      <c r="A162" s="41" t="s">
        <v>278</v>
      </c>
      <c r="B162" s="25"/>
      <c r="C162" s="8"/>
      <c r="D162" s="8"/>
      <c r="E162" s="8"/>
      <c r="F162" s="1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x14ac:dyDescent="0.3">
      <c r="A163" s="6" t="s">
        <v>279</v>
      </c>
      <c r="B163" s="25" t="s">
        <v>95</v>
      </c>
      <c r="C163" s="8"/>
      <c r="D163" s="11">
        <v>2.282</v>
      </c>
      <c r="E163" s="8"/>
      <c r="F163" s="18">
        <v>2.7280000000000002</v>
      </c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x14ac:dyDescent="0.3">
      <c r="A164" s="41" t="s">
        <v>280</v>
      </c>
      <c r="B164" s="25"/>
      <c r="C164" s="8"/>
      <c r="D164" s="11">
        <f>0.764/1.5</f>
        <v>0.5093333333333333</v>
      </c>
      <c r="E164" s="8"/>
      <c r="F164" s="1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x14ac:dyDescent="0.3">
      <c r="A165" s="41" t="s">
        <v>281</v>
      </c>
      <c r="B165" s="25" t="s">
        <v>95</v>
      </c>
      <c r="C165" s="8"/>
      <c r="D165" s="11">
        <v>2.0870000000000002</v>
      </c>
      <c r="E165" s="8"/>
      <c r="F165" s="1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x14ac:dyDescent="0.3">
      <c r="A166" s="41" t="s">
        <v>282</v>
      </c>
      <c r="B166" s="25"/>
      <c r="C166" s="8"/>
      <c r="D166" s="11">
        <v>1.992</v>
      </c>
      <c r="E166" s="8"/>
      <c r="F166" s="1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x14ac:dyDescent="0.3">
      <c r="A167" s="41" t="s">
        <v>600</v>
      </c>
      <c r="B167" s="25" t="s">
        <v>95</v>
      </c>
      <c r="C167" s="8"/>
      <c r="D167" s="11">
        <v>16.25</v>
      </c>
      <c r="E167" s="8"/>
      <c r="F167" s="1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x14ac:dyDescent="0.3">
      <c r="A168" s="41" t="s">
        <v>283</v>
      </c>
      <c r="B168" s="26" t="s">
        <v>95</v>
      </c>
      <c r="C168" s="8"/>
      <c r="D168" s="8">
        <v>4</v>
      </c>
      <c r="E168" s="8"/>
      <c r="F168" s="1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x14ac:dyDescent="0.3">
      <c r="A169" s="78" t="s">
        <v>654</v>
      </c>
      <c r="B169" s="79" t="s">
        <v>95</v>
      </c>
      <c r="C169" s="46"/>
      <c r="D169" s="46">
        <v>12.39</v>
      </c>
      <c r="E169" s="46"/>
      <c r="F169" s="47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</row>
    <row r="170" spans="1:21" ht="15" customHeight="1" x14ac:dyDescent="0.3">
      <c r="A170" s="44" t="s">
        <v>284</v>
      </c>
      <c r="B170" s="45" t="s">
        <v>95</v>
      </c>
      <c r="C170" s="46"/>
      <c r="D170" s="46">
        <v>0.87</v>
      </c>
      <c r="E170" s="46"/>
      <c r="F170" s="47">
        <v>0.55500000000000005</v>
      </c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</row>
    <row r="171" spans="1:21" ht="15" customHeight="1" x14ac:dyDescent="0.3">
      <c r="A171" s="6" t="s">
        <v>285</v>
      </c>
      <c r="B171" s="10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3" spans="1:21" ht="15" customHeight="1" x14ac:dyDescent="0.35">
      <c r="A173" s="12"/>
    </row>
  </sheetData>
  <mergeCells count="2">
    <mergeCell ref="A1:U1"/>
    <mergeCell ref="C2:U2"/>
  </mergeCells>
  <pageMargins left="0.7" right="0.7" top="0.75" bottom="0.75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4"/>
  <dimension ref="A1:U97"/>
  <sheetViews>
    <sheetView topLeftCell="A32" zoomScale="90" zoomScaleNormal="90" workbookViewId="0">
      <selection activeCell="A34" sqref="A34:XFD34"/>
    </sheetView>
  </sheetViews>
  <sheetFormatPr baseColWidth="10" defaultColWidth="17.33203125" defaultRowHeight="14.4" x14ac:dyDescent="0.3"/>
  <cols>
    <col min="1" max="1" width="24.5546875" customWidth="1"/>
    <col min="2" max="2" width="11.44140625" customWidth="1"/>
    <col min="3" max="3" width="19.5546875" customWidth="1"/>
    <col min="4" max="4" width="21.33203125" customWidth="1"/>
    <col min="5" max="5" width="24.109375" hidden="1" customWidth="1"/>
    <col min="6" max="6" width="16.109375" customWidth="1"/>
    <col min="7" max="7" width="10.6640625" customWidth="1"/>
    <col min="12" max="12" width="20.33203125" customWidth="1"/>
    <col min="16" max="16" width="19.44140625" customWidth="1"/>
    <col min="19" max="19" width="24.6640625" customWidth="1"/>
    <col min="21" max="21" width="15.88671875" customWidth="1"/>
  </cols>
  <sheetData>
    <row r="1" spans="1:21" ht="34.5" customHeight="1" x14ac:dyDescent="0.3">
      <c r="A1" s="80" t="s">
        <v>417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4">
      <c r="A2" s="48" t="s">
        <v>1</v>
      </c>
      <c r="B2" s="49" t="s">
        <v>2</v>
      </c>
      <c r="C2" s="84" t="s">
        <v>88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ht="21" customHeight="1" x14ac:dyDescent="0.4">
      <c r="B3" s="65" t="s">
        <v>656</v>
      </c>
      <c r="C3" s="63" t="s">
        <v>4</v>
      </c>
      <c r="D3" s="64" t="s">
        <v>405</v>
      </c>
      <c r="E3" s="63" t="s">
        <v>6</v>
      </c>
      <c r="F3" s="63" t="s">
        <v>7</v>
      </c>
      <c r="G3" s="32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393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</row>
    <row r="4" spans="1:21" ht="15" customHeight="1" x14ac:dyDescent="0.35">
      <c r="A4" s="10" t="s">
        <v>89</v>
      </c>
      <c r="B4" s="24" t="s">
        <v>23</v>
      </c>
      <c r="C4" s="11">
        <v>6.4</v>
      </c>
      <c r="D4" s="64"/>
      <c r="E4" s="63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ht="15" customHeight="1" x14ac:dyDescent="0.35">
      <c r="A5" s="71" t="s">
        <v>610</v>
      </c>
      <c r="B5" s="75" t="s">
        <v>23</v>
      </c>
      <c r="C5" s="11">
        <v>8.6</v>
      </c>
      <c r="D5" s="64"/>
      <c r="E5" s="63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ht="15" customHeight="1" x14ac:dyDescent="0.3">
      <c r="A6" s="71" t="s">
        <v>164</v>
      </c>
      <c r="B6" s="24" t="s">
        <v>23</v>
      </c>
      <c r="C6" s="66"/>
      <c r="D6" s="66"/>
      <c r="E6" s="8"/>
      <c r="F6" s="8"/>
      <c r="G6" s="8"/>
      <c r="H6" s="8">
        <v>9.5</v>
      </c>
      <c r="I6" s="8"/>
      <c r="J6" s="8"/>
      <c r="K6" s="8"/>
      <c r="L6" s="8"/>
      <c r="M6" s="8"/>
      <c r="N6" s="8"/>
      <c r="O6" s="8"/>
      <c r="P6" s="8">
        <v>8</v>
      </c>
      <c r="Q6" s="8"/>
      <c r="R6" s="8"/>
      <c r="S6" s="8"/>
      <c r="T6" s="8"/>
      <c r="U6" s="8"/>
    </row>
    <row r="7" spans="1:21" ht="15" customHeight="1" x14ac:dyDescent="0.3">
      <c r="A7" s="10" t="s">
        <v>420</v>
      </c>
      <c r="B7" s="24" t="s">
        <v>23</v>
      </c>
      <c r="C7" s="8"/>
      <c r="D7" s="8"/>
      <c r="E7" s="8"/>
      <c r="F7" s="8">
        <v>1.99</v>
      </c>
      <c r="G7" s="8"/>
      <c r="H7" s="8">
        <v>2.2000000000000002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>
        <v>2</v>
      </c>
    </row>
    <row r="8" spans="1:21" ht="15" customHeight="1" x14ac:dyDescent="0.3">
      <c r="A8" s="6" t="s">
        <v>421</v>
      </c>
      <c r="B8" s="23" t="s">
        <v>23</v>
      </c>
      <c r="C8" s="11">
        <v>8.86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ht="15" customHeight="1" x14ac:dyDescent="0.3">
      <c r="A9" s="71" t="s">
        <v>506</v>
      </c>
      <c r="B9" s="75" t="s">
        <v>505</v>
      </c>
      <c r="C9" s="8"/>
      <c r="D9" s="8"/>
      <c r="E9" s="8"/>
      <c r="F9" s="8"/>
      <c r="G9" s="8"/>
      <c r="H9" s="8">
        <v>0.85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15" customHeight="1" x14ac:dyDescent="0.3">
      <c r="A10" s="10" t="s">
        <v>423</v>
      </c>
      <c r="B10" s="24" t="s">
        <v>23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>
        <v>2.8</v>
      </c>
    </row>
    <row r="11" spans="1:21" ht="15" customHeight="1" x14ac:dyDescent="0.3">
      <c r="A11" s="10" t="s">
        <v>424</v>
      </c>
      <c r="B11" s="24" t="s">
        <v>23</v>
      </c>
      <c r="C11" s="8"/>
      <c r="D11" s="8"/>
      <c r="E11" s="8"/>
      <c r="F11" s="8"/>
      <c r="G11" s="8"/>
      <c r="H11" s="8">
        <v>1.79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5" customHeight="1" x14ac:dyDescent="0.3">
      <c r="A12" s="10" t="s">
        <v>425</v>
      </c>
      <c r="B12" s="24" t="s">
        <v>23</v>
      </c>
      <c r="C12" s="8"/>
      <c r="D12" s="8"/>
      <c r="E12" s="8"/>
      <c r="F12" s="8"/>
      <c r="G12" s="8"/>
      <c r="H12" s="8">
        <v>3.99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>
        <v>1.4</v>
      </c>
    </row>
    <row r="13" spans="1:21" ht="15" customHeight="1" x14ac:dyDescent="0.3">
      <c r="A13" s="10" t="s">
        <v>606</v>
      </c>
      <c r="B13" s="24" t="s">
        <v>23</v>
      </c>
      <c r="C13" s="8"/>
      <c r="D13" s="8"/>
      <c r="E13" s="8"/>
      <c r="F13" s="8"/>
      <c r="G13" s="8"/>
      <c r="H13" s="8">
        <v>5.96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5" customHeight="1" x14ac:dyDescent="0.3">
      <c r="A14" s="10" t="s">
        <v>175</v>
      </c>
      <c r="B14" s="24" t="s">
        <v>23</v>
      </c>
      <c r="C14" s="8"/>
      <c r="D14" s="8"/>
      <c r="E14" s="8"/>
      <c r="F14" s="8"/>
      <c r="G14" s="8"/>
      <c r="H14" s="11">
        <v>2.79</v>
      </c>
      <c r="I14" s="8"/>
      <c r="J14" s="8"/>
      <c r="K14" s="8"/>
      <c r="L14" s="8"/>
      <c r="M14" s="8"/>
      <c r="N14" s="8"/>
      <c r="O14" s="8"/>
      <c r="P14" s="8">
        <v>2.5</v>
      </c>
      <c r="Q14" s="8"/>
      <c r="R14" s="8"/>
      <c r="S14" s="8"/>
      <c r="T14" s="8"/>
      <c r="U14" s="8">
        <v>1.885</v>
      </c>
    </row>
    <row r="15" spans="1:21" ht="15" customHeight="1" x14ac:dyDescent="0.3">
      <c r="A15" s="10" t="s">
        <v>574</v>
      </c>
      <c r="B15" s="24" t="s">
        <v>23</v>
      </c>
      <c r="C15" s="8"/>
      <c r="D15" s="8"/>
      <c r="E15" s="8"/>
      <c r="F15" s="8"/>
      <c r="G15" s="8"/>
      <c r="H15" s="11">
        <v>3.1240000000000001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5" customHeight="1" x14ac:dyDescent="0.3">
      <c r="A16" s="6" t="s">
        <v>426</v>
      </c>
      <c r="B16" s="23" t="s">
        <v>23</v>
      </c>
      <c r="C16" s="8"/>
      <c r="D16" s="8"/>
      <c r="E16" s="8"/>
      <c r="F16" s="8"/>
      <c r="G16" s="8"/>
      <c r="H16" s="8">
        <v>2.4900000000000002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5" customHeight="1" x14ac:dyDescent="0.3">
      <c r="A17" s="6" t="s">
        <v>427</v>
      </c>
      <c r="B17" s="23" t="s">
        <v>23</v>
      </c>
      <c r="C17" s="8"/>
      <c r="D17" s="8"/>
      <c r="E17" s="8"/>
      <c r="F17" s="8"/>
      <c r="G17" s="8"/>
      <c r="H17" s="8">
        <v>5.99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5" customHeight="1" x14ac:dyDescent="0.3">
      <c r="A18" s="6" t="s">
        <v>428</v>
      </c>
      <c r="B18" s="23" t="s">
        <v>23</v>
      </c>
      <c r="C18" s="8"/>
      <c r="D18" s="8"/>
      <c r="E18" s="8"/>
      <c r="F18" s="8"/>
      <c r="G18" s="8"/>
      <c r="H18" s="8">
        <v>3.99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5" customHeight="1" x14ac:dyDescent="0.3">
      <c r="A19" s="6" t="s">
        <v>429</v>
      </c>
      <c r="B19" s="23" t="s">
        <v>23</v>
      </c>
      <c r="C19" s="8"/>
      <c r="D19" s="8"/>
      <c r="E19" s="8"/>
      <c r="F19" s="8"/>
      <c r="G19" s="8"/>
      <c r="H19" s="8">
        <v>3.99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5" customHeight="1" x14ac:dyDescent="0.3">
      <c r="A20" s="6" t="s">
        <v>495</v>
      </c>
      <c r="B20" s="23" t="s">
        <v>23</v>
      </c>
      <c r="C20" s="8"/>
      <c r="D20" s="8"/>
      <c r="E20" s="8"/>
      <c r="F20" s="8"/>
      <c r="G20" s="8"/>
      <c r="H20" s="8">
        <v>1.6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5" customHeight="1" x14ac:dyDescent="0.3">
      <c r="A21" s="6" t="s">
        <v>430</v>
      </c>
      <c r="B21" s="23" t="s">
        <v>23</v>
      </c>
      <c r="C21" s="8"/>
      <c r="D21" s="8"/>
      <c r="E21" s="8"/>
      <c r="F21" s="8"/>
      <c r="G21" s="8"/>
      <c r="H21" s="8">
        <v>2.99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5" customHeight="1" x14ac:dyDescent="0.3">
      <c r="A22" s="6" t="s">
        <v>601</v>
      </c>
      <c r="B22" s="23" t="s">
        <v>23</v>
      </c>
      <c r="C22" s="8"/>
      <c r="D22" s="8"/>
      <c r="E22" s="8"/>
      <c r="F22" s="8"/>
      <c r="G22" s="8"/>
      <c r="H22" s="8">
        <v>12.86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5" customHeight="1" x14ac:dyDescent="0.3">
      <c r="A23" s="6" t="s">
        <v>431</v>
      </c>
      <c r="B23" s="23" t="s">
        <v>23</v>
      </c>
      <c r="C23" s="8"/>
      <c r="D23" s="8"/>
      <c r="E23" s="8"/>
      <c r="F23" s="8"/>
      <c r="G23" s="8"/>
      <c r="H23" s="8">
        <v>7.99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5" customHeight="1" x14ac:dyDescent="0.3">
      <c r="A24" s="6" t="s">
        <v>432</v>
      </c>
      <c r="B24" s="23" t="s">
        <v>23</v>
      </c>
      <c r="C24" s="8"/>
      <c r="D24" s="8"/>
      <c r="E24" s="8"/>
      <c r="F24" s="8"/>
      <c r="G24" s="8"/>
      <c r="H24" s="11">
        <v>3.15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5" customHeight="1" x14ac:dyDescent="0.3">
      <c r="A25" s="6" t="s">
        <v>545</v>
      </c>
      <c r="B25" s="23" t="s">
        <v>23</v>
      </c>
      <c r="C25" s="8"/>
      <c r="D25" s="8"/>
      <c r="E25" s="8"/>
      <c r="F25" s="8"/>
      <c r="G25" s="8"/>
      <c r="H25" s="11">
        <v>2.85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5" customHeight="1" x14ac:dyDescent="0.3">
      <c r="A26" s="10" t="s">
        <v>433</v>
      </c>
      <c r="B26" s="24" t="s">
        <v>52</v>
      </c>
      <c r="C26" s="8"/>
      <c r="D26" s="8"/>
      <c r="E26" s="8"/>
      <c r="F26" s="8">
        <v>1.79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5" customHeight="1" x14ac:dyDescent="0.3">
      <c r="A27" s="10" t="s">
        <v>434</v>
      </c>
      <c r="B27" s="24" t="s">
        <v>23</v>
      </c>
      <c r="C27" s="8"/>
      <c r="D27" s="8"/>
      <c r="E27" s="8"/>
      <c r="F27" s="8">
        <v>1.79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>
        <v>1</v>
      </c>
    </row>
    <row r="28" spans="1:21" ht="15" customHeight="1" x14ac:dyDescent="0.3">
      <c r="A28" s="71" t="s">
        <v>588</v>
      </c>
      <c r="B28" s="24" t="s">
        <v>23</v>
      </c>
      <c r="C28" s="8"/>
      <c r="D28" s="8"/>
      <c r="E28" s="8"/>
      <c r="F28" s="8"/>
      <c r="G28" s="8"/>
      <c r="H28" s="8">
        <v>2.4700000000000002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5" customHeight="1" x14ac:dyDescent="0.3">
      <c r="A29" s="71" t="s">
        <v>612</v>
      </c>
      <c r="B29" s="24" t="s">
        <v>23</v>
      </c>
      <c r="C29" s="8"/>
      <c r="D29" s="8"/>
      <c r="E29" s="8"/>
      <c r="F29" s="8"/>
      <c r="G29" s="8">
        <v>4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5" customHeight="1" x14ac:dyDescent="0.3">
      <c r="A30" s="10" t="s">
        <v>484</v>
      </c>
      <c r="B30" s="24" t="s">
        <v>23</v>
      </c>
      <c r="C30" s="8"/>
      <c r="D30" s="8"/>
      <c r="E30" s="8"/>
      <c r="F30" s="8"/>
      <c r="G30" s="8"/>
      <c r="H30" s="11">
        <v>2.2490000000000001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5" customHeight="1" x14ac:dyDescent="0.3">
      <c r="A31" s="10" t="s">
        <v>435</v>
      </c>
      <c r="B31" s="24" t="s">
        <v>52</v>
      </c>
      <c r="C31" s="8"/>
      <c r="D31" s="8"/>
      <c r="E31" s="8"/>
      <c r="F31" s="8">
        <v>0.89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>
        <v>1</v>
      </c>
    </row>
    <row r="32" spans="1:21" ht="15" customHeight="1" x14ac:dyDescent="0.3">
      <c r="A32" s="10" t="s">
        <v>436</v>
      </c>
      <c r="B32" s="24" t="s">
        <v>23</v>
      </c>
      <c r="C32" s="8"/>
      <c r="D32" s="8"/>
      <c r="E32" s="8"/>
      <c r="F32" s="8"/>
      <c r="G32" s="8"/>
      <c r="H32" s="8">
        <v>2.79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5" customHeight="1" x14ac:dyDescent="0.3">
      <c r="A33" s="10" t="s">
        <v>584</v>
      </c>
      <c r="B33" s="24" t="s">
        <v>505</v>
      </c>
      <c r="C33" s="8"/>
      <c r="D33" s="8"/>
      <c r="E33" s="8"/>
      <c r="F33" s="8"/>
      <c r="G33" s="8"/>
      <c r="H33" s="8">
        <v>0.85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5" customHeight="1" x14ac:dyDescent="0.3">
      <c r="A34" s="10" t="s">
        <v>438</v>
      </c>
      <c r="B34" s="24" t="s">
        <v>52</v>
      </c>
      <c r="C34" s="8"/>
      <c r="D34" s="8"/>
      <c r="E34" s="8"/>
      <c r="F34" s="8"/>
      <c r="G34" s="8"/>
      <c r="H34" s="11">
        <v>1.5569999999999999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>
        <v>1</v>
      </c>
    </row>
    <row r="35" spans="1:21" ht="15" customHeight="1" x14ac:dyDescent="0.3">
      <c r="A35" s="6" t="s">
        <v>559</v>
      </c>
      <c r="B35" s="24" t="s">
        <v>23</v>
      </c>
      <c r="C35" s="8"/>
      <c r="D35" s="8"/>
      <c r="E35" s="8"/>
      <c r="F35" s="8"/>
      <c r="G35" s="8"/>
      <c r="H35" s="11">
        <v>8.99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5" customHeight="1" x14ac:dyDescent="0.3">
      <c r="A36" s="6" t="s">
        <v>439</v>
      </c>
      <c r="B36" s="23" t="s">
        <v>23</v>
      </c>
      <c r="C36" s="8"/>
      <c r="D36" s="8"/>
      <c r="E36" s="8"/>
      <c r="F36" s="8"/>
      <c r="G36" s="8"/>
      <c r="H36" s="11">
        <v>8.99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5" customHeight="1" x14ac:dyDescent="0.3">
      <c r="A37" s="6" t="s">
        <v>632</v>
      </c>
      <c r="B37" s="23" t="s">
        <v>23</v>
      </c>
      <c r="C37" s="8"/>
      <c r="D37" s="8"/>
      <c r="E37" s="8"/>
      <c r="F37" s="8"/>
      <c r="G37" s="8"/>
      <c r="H37" s="11">
        <v>1.6519999999999999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5" customHeight="1" x14ac:dyDescent="0.3">
      <c r="A38" s="10" t="s">
        <v>440</v>
      </c>
      <c r="B38" s="24" t="s">
        <v>23</v>
      </c>
      <c r="C38" s="8"/>
      <c r="D38" s="8"/>
      <c r="E38" s="8"/>
      <c r="F38" s="8">
        <v>2.29</v>
      </c>
      <c r="G38" s="8"/>
      <c r="H38" s="11">
        <v>1.75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>
        <v>2.8279999999999998</v>
      </c>
    </row>
    <row r="39" spans="1:21" ht="15" customHeight="1" x14ac:dyDescent="0.3">
      <c r="A39" s="6" t="s">
        <v>441</v>
      </c>
      <c r="B39" s="24" t="s">
        <v>23</v>
      </c>
      <c r="C39" s="8"/>
      <c r="D39" s="8"/>
      <c r="E39" s="8"/>
      <c r="F39" s="8"/>
      <c r="G39" s="8"/>
      <c r="H39" s="8">
        <v>6.99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5" customHeight="1" x14ac:dyDescent="0.3">
      <c r="A40" s="6" t="s">
        <v>442</v>
      </c>
      <c r="B40" s="24" t="s">
        <v>23</v>
      </c>
      <c r="C40" s="8"/>
      <c r="D40" s="8"/>
      <c r="E40" s="8"/>
      <c r="F40" s="8"/>
      <c r="G40" s="8"/>
      <c r="H40" s="8">
        <v>6.99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5" customHeight="1" x14ac:dyDescent="0.3">
      <c r="A41" s="6" t="s">
        <v>443</v>
      </c>
      <c r="B41" s="24" t="s">
        <v>23</v>
      </c>
      <c r="C41" s="8"/>
      <c r="D41" s="8"/>
      <c r="E41" s="8"/>
      <c r="F41" s="8"/>
      <c r="G41" s="8"/>
      <c r="H41" s="8">
        <v>5.99</v>
      </c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5" customHeight="1" x14ac:dyDescent="0.3">
      <c r="A42" s="6" t="s">
        <v>444</v>
      </c>
      <c r="B42" s="24" t="s">
        <v>23</v>
      </c>
      <c r="C42" s="8"/>
      <c r="D42" s="8"/>
      <c r="E42" s="8"/>
      <c r="F42" s="8"/>
      <c r="G42" s="8"/>
      <c r="H42" s="8">
        <v>4.5</v>
      </c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5" customHeight="1" x14ac:dyDescent="0.3">
      <c r="A43" s="71" t="s">
        <v>493</v>
      </c>
      <c r="B43" s="24" t="s">
        <v>23</v>
      </c>
      <c r="C43" s="8"/>
      <c r="D43" s="8"/>
      <c r="E43" s="8"/>
      <c r="F43" s="8"/>
      <c r="G43" s="8"/>
      <c r="H43" s="8">
        <v>2.4</v>
      </c>
      <c r="I43" s="8"/>
      <c r="J43" s="8"/>
      <c r="K43" s="8"/>
      <c r="L43" s="8"/>
      <c r="M43" s="8"/>
      <c r="N43" s="8"/>
      <c r="O43" s="8"/>
      <c r="P43" s="8">
        <v>2.9</v>
      </c>
      <c r="Q43" s="8"/>
      <c r="R43" s="8"/>
      <c r="S43" s="8"/>
      <c r="T43" s="8"/>
      <c r="U43" s="8">
        <v>1.9890000000000001</v>
      </c>
    </row>
    <row r="44" spans="1:21" ht="15" customHeight="1" x14ac:dyDescent="0.3">
      <c r="A44" s="71" t="s">
        <v>639</v>
      </c>
      <c r="B44" s="24" t="s">
        <v>23</v>
      </c>
      <c r="C44" s="8"/>
      <c r="D44" s="8"/>
      <c r="E44" s="8"/>
      <c r="F44" s="8"/>
      <c r="G44" s="8"/>
      <c r="H44" s="8">
        <v>2.2000000000000002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5" customHeight="1" x14ac:dyDescent="0.3">
      <c r="A45" s="10" t="s">
        <v>445</v>
      </c>
      <c r="B45" s="24" t="s">
        <v>23</v>
      </c>
      <c r="C45" s="8"/>
      <c r="D45" s="8"/>
      <c r="E45" s="8"/>
      <c r="F45" s="8"/>
      <c r="G45" s="8"/>
      <c r="H45" s="8">
        <v>4.1900000000000004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>
        <v>6</v>
      </c>
    </row>
    <row r="46" spans="1:21" ht="15" customHeight="1" x14ac:dyDescent="0.3">
      <c r="A46" s="10" t="s">
        <v>448</v>
      </c>
      <c r="B46" s="24" t="s">
        <v>52</v>
      </c>
      <c r="C46" s="8"/>
      <c r="D46" s="8"/>
      <c r="E46" s="8"/>
      <c r="F46" s="8">
        <v>5.99</v>
      </c>
      <c r="G46" s="8"/>
      <c r="H46" s="8"/>
      <c r="I46" s="8"/>
      <c r="J46" s="8"/>
      <c r="K46" s="8"/>
      <c r="L46" s="8"/>
      <c r="M46" s="8"/>
      <c r="N46" s="8"/>
      <c r="O46" s="8"/>
      <c r="P46" s="8">
        <v>0.4</v>
      </c>
      <c r="Q46" s="8"/>
      <c r="R46" s="8"/>
      <c r="S46" s="8"/>
      <c r="T46" s="8"/>
      <c r="U46" s="8"/>
    </row>
    <row r="47" spans="1:21" ht="15" customHeight="1" x14ac:dyDescent="0.3">
      <c r="A47" s="10" t="s">
        <v>554</v>
      </c>
      <c r="B47" s="24" t="s">
        <v>23</v>
      </c>
      <c r="C47" s="8"/>
      <c r="D47" s="8"/>
      <c r="E47" s="8"/>
      <c r="F47" s="8"/>
      <c r="G47" s="8"/>
      <c r="H47" s="8">
        <v>3.7</v>
      </c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5" customHeight="1" x14ac:dyDescent="0.3">
      <c r="A48" s="10" t="s">
        <v>603</v>
      </c>
      <c r="B48" s="24" t="s">
        <v>23</v>
      </c>
      <c r="C48" s="8">
        <v>39.75</v>
      </c>
      <c r="D48" s="8"/>
      <c r="E48" s="8"/>
      <c r="F48" s="8"/>
      <c r="G48" s="8"/>
      <c r="H48" s="11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5" customHeight="1" x14ac:dyDescent="0.3">
      <c r="A49" s="10" t="s">
        <v>604</v>
      </c>
      <c r="B49" s="24" t="s">
        <v>23</v>
      </c>
      <c r="C49" s="8">
        <v>24.95</v>
      </c>
      <c r="D49" s="8"/>
      <c r="E49" s="8"/>
      <c r="F49" s="8"/>
      <c r="G49" s="8"/>
      <c r="H49" s="11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5" customHeight="1" x14ac:dyDescent="0.3">
      <c r="A50" s="10" t="s">
        <v>451</v>
      </c>
      <c r="B50" s="15" t="s">
        <v>23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>
        <v>1.9</v>
      </c>
      <c r="Q50" s="8"/>
      <c r="R50" s="8"/>
      <c r="S50" s="8"/>
      <c r="T50" s="8"/>
      <c r="U50" s="8">
        <v>1.5</v>
      </c>
    </row>
    <row r="51" spans="1:21" ht="15" customHeight="1" x14ac:dyDescent="0.3">
      <c r="A51" s="6" t="s">
        <v>452</v>
      </c>
      <c r="B51" s="15" t="s">
        <v>23</v>
      </c>
      <c r="C51" s="8"/>
      <c r="D51" s="8"/>
      <c r="E51" s="8"/>
      <c r="F51" s="8"/>
      <c r="G51" s="8"/>
      <c r="H51" s="11">
        <v>3.3980000000000001</v>
      </c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5" customHeight="1" x14ac:dyDescent="0.3">
      <c r="A52" s="10" t="s">
        <v>453</v>
      </c>
      <c r="B52" s="24" t="s">
        <v>23</v>
      </c>
      <c r="C52" s="8"/>
      <c r="D52" s="8"/>
      <c r="E52" s="8"/>
      <c r="F52" s="8">
        <v>1.79</v>
      </c>
      <c r="G52" s="8"/>
      <c r="H52" s="8">
        <v>3.49</v>
      </c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5" customHeight="1" x14ac:dyDescent="0.3">
      <c r="A53" s="6" t="s">
        <v>454</v>
      </c>
      <c r="B53" s="24" t="s">
        <v>23</v>
      </c>
      <c r="C53" s="8"/>
      <c r="D53" s="8"/>
      <c r="E53" s="8"/>
      <c r="F53" s="8"/>
      <c r="G53" s="8"/>
      <c r="H53" s="8">
        <v>4.1500000000000004</v>
      </c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5" customHeight="1" x14ac:dyDescent="0.3">
      <c r="A54" s="10" t="s">
        <v>455</v>
      </c>
      <c r="B54" s="24" t="s">
        <v>23</v>
      </c>
      <c r="C54" s="8"/>
      <c r="D54" s="8"/>
      <c r="E54" s="8"/>
      <c r="F54" s="8"/>
      <c r="G54" s="8"/>
      <c r="H54" s="8">
        <v>4.7</v>
      </c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5" customHeight="1" x14ac:dyDescent="0.3">
      <c r="A55" s="10" t="s">
        <v>514</v>
      </c>
      <c r="B55" s="24" t="s">
        <v>23</v>
      </c>
      <c r="C55" s="8"/>
      <c r="D55" s="8"/>
      <c r="E55" s="8"/>
      <c r="F55" s="8"/>
      <c r="G55" s="8"/>
      <c r="H55" s="11">
        <v>1.79</v>
      </c>
      <c r="I55" s="8"/>
      <c r="J55" s="8"/>
      <c r="K55" s="8"/>
      <c r="L55" s="8"/>
      <c r="M55" s="8"/>
      <c r="N55" s="8"/>
      <c r="O55" s="8"/>
      <c r="P55" s="8">
        <v>3</v>
      </c>
      <c r="Q55" s="8"/>
      <c r="R55" s="8"/>
      <c r="S55" s="8"/>
      <c r="T55" s="8"/>
      <c r="U55" s="8">
        <v>3</v>
      </c>
    </row>
    <row r="56" spans="1:21" ht="15" customHeight="1" x14ac:dyDescent="0.3">
      <c r="A56" s="10" t="s">
        <v>583</v>
      </c>
      <c r="B56" s="24" t="s">
        <v>470</v>
      </c>
      <c r="C56" s="8"/>
      <c r="D56" s="8"/>
      <c r="E56" s="8"/>
      <c r="F56" s="8"/>
      <c r="G56" s="8"/>
      <c r="H56" s="11">
        <v>1.22</v>
      </c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5" customHeight="1" x14ac:dyDescent="0.3">
      <c r="A57" s="10" t="s">
        <v>459</v>
      </c>
      <c r="B57" s="24" t="s">
        <v>23</v>
      </c>
      <c r="C57" s="8"/>
      <c r="D57" s="8"/>
      <c r="E57" s="8"/>
      <c r="F57" s="8"/>
      <c r="G57" s="8"/>
      <c r="H57" s="8">
        <v>2.552</v>
      </c>
      <c r="I57" s="8"/>
      <c r="J57" s="8"/>
      <c r="K57" s="8"/>
      <c r="L57" s="8"/>
      <c r="M57" s="8"/>
      <c r="N57" s="8"/>
      <c r="O57" s="8"/>
      <c r="P57" s="8">
        <v>2.2999999999999998</v>
      </c>
      <c r="Q57" s="8"/>
      <c r="R57" s="8"/>
      <c r="S57" s="8"/>
      <c r="T57" s="8"/>
      <c r="U57" s="8">
        <v>0.65</v>
      </c>
    </row>
    <row r="58" spans="1:21" ht="15" customHeight="1" x14ac:dyDescent="0.3">
      <c r="A58" s="10" t="s">
        <v>460</v>
      </c>
      <c r="B58" s="24" t="s">
        <v>23</v>
      </c>
      <c r="C58" s="8"/>
      <c r="D58" s="8"/>
      <c r="E58" s="8"/>
      <c r="F58" s="8"/>
      <c r="G58" s="8"/>
      <c r="H58" s="8">
        <v>5.99</v>
      </c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5" customHeight="1" x14ac:dyDescent="0.3">
      <c r="A59" s="10" t="s">
        <v>536</v>
      </c>
      <c r="B59" s="24" t="s">
        <v>23</v>
      </c>
      <c r="C59" s="8"/>
      <c r="D59" s="8"/>
      <c r="E59" s="8"/>
      <c r="F59" s="8"/>
      <c r="G59" s="8"/>
      <c r="H59" s="8">
        <v>2.9</v>
      </c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5" customHeight="1" x14ac:dyDescent="0.3">
      <c r="A60" s="10" t="s">
        <v>461</v>
      </c>
      <c r="B60" s="24" t="s">
        <v>462</v>
      </c>
      <c r="C60" s="8"/>
      <c r="D60" s="8"/>
      <c r="E60" s="8"/>
      <c r="F60" s="8">
        <v>1.99</v>
      </c>
      <c r="G60" s="8"/>
      <c r="H60" s="11">
        <v>4.47</v>
      </c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>
        <v>1.4</v>
      </c>
    </row>
    <row r="61" spans="1:21" ht="15" customHeight="1" x14ac:dyDescent="0.3">
      <c r="A61" s="10" t="s">
        <v>463</v>
      </c>
      <c r="B61" s="24" t="s">
        <v>52</v>
      </c>
      <c r="C61" s="8"/>
      <c r="D61" s="8"/>
      <c r="E61" s="8"/>
      <c r="F61" s="8"/>
      <c r="G61" s="8"/>
      <c r="H61" s="11">
        <v>0.56999999999999995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5" customHeight="1" x14ac:dyDescent="0.3">
      <c r="A62" s="10" t="s">
        <v>464</v>
      </c>
      <c r="B62" s="24" t="s">
        <v>23</v>
      </c>
      <c r="C62" s="8"/>
      <c r="D62" s="8"/>
      <c r="E62" s="8"/>
      <c r="F62" s="8">
        <v>1.99</v>
      </c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5" customHeight="1" x14ac:dyDescent="0.3">
      <c r="A63" s="10" t="s">
        <v>579</v>
      </c>
      <c r="B63" s="24" t="s">
        <v>23</v>
      </c>
      <c r="C63" s="8"/>
      <c r="D63" s="8"/>
      <c r="E63" s="8"/>
      <c r="F63" s="8"/>
      <c r="G63" s="8"/>
      <c r="H63" s="8">
        <v>0.95</v>
      </c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5" customHeight="1" x14ac:dyDescent="0.3">
      <c r="A64" s="10" t="s">
        <v>587</v>
      </c>
      <c r="B64" s="24" t="s">
        <v>23</v>
      </c>
      <c r="C64" s="8"/>
      <c r="D64" s="8"/>
      <c r="E64" s="8"/>
      <c r="F64" s="8"/>
      <c r="G64" s="8"/>
      <c r="H64" s="8">
        <v>1.55</v>
      </c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5" customHeight="1" x14ac:dyDescent="0.3">
      <c r="A65" s="10" t="s">
        <v>531</v>
      </c>
      <c r="B65" s="24" t="s">
        <v>23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>
        <v>2</v>
      </c>
      <c r="Q65" s="8"/>
      <c r="R65" s="8"/>
      <c r="S65" s="8"/>
      <c r="T65" s="8"/>
      <c r="U65" s="8"/>
    </row>
    <row r="66" spans="1:21" ht="15" customHeight="1" x14ac:dyDescent="0.3">
      <c r="A66" s="6" t="s">
        <v>467</v>
      </c>
      <c r="B66" s="23" t="s">
        <v>23</v>
      </c>
      <c r="C66" s="66"/>
      <c r="D66" s="68"/>
      <c r="E66" s="46"/>
      <c r="F66" s="8"/>
      <c r="G66" s="8"/>
      <c r="H66" s="8">
        <v>4.25</v>
      </c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5" customHeight="1" x14ac:dyDescent="0.3">
      <c r="A67" s="6" t="s">
        <v>575</v>
      </c>
      <c r="B67" s="23" t="s">
        <v>23</v>
      </c>
      <c r="C67" s="66"/>
      <c r="D67" s="68"/>
      <c r="E67" s="46"/>
      <c r="F67" s="8"/>
      <c r="G67" s="8"/>
      <c r="H67" s="8">
        <v>2.25</v>
      </c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5" customHeight="1" x14ac:dyDescent="0.3">
      <c r="A68" s="10" t="s">
        <v>633</v>
      </c>
      <c r="B68" s="24" t="s">
        <v>23</v>
      </c>
      <c r="C68" s="8"/>
      <c r="D68" s="46"/>
      <c r="E68" s="46"/>
      <c r="F68" s="8"/>
      <c r="G68" s="8"/>
      <c r="H68" s="8">
        <v>26.92</v>
      </c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5" customHeight="1" x14ac:dyDescent="0.3">
      <c r="A69" s="10" t="s">
        <v>469</v>
      </c>
      <c r="B69" s="24" t="s">
        <v>470</v>
      </c>
      <c r="C69" s="8"/>
      <c r="D69" s="46"/>
      <c r="E69" s="46"/>
      <c r="F69" s="8"/>
      <c r="G69" s="8"/>
      <c r="H69" s="8">
        <v>0.96</v>
      </c>
      <c r="I69" s="8"/>
      <c r="J69" s="8"/>
      <c r="K69" s="8"/>
      <c r="L69" s="8"/>
      <c r="M69" s="8"/>
      <c r="N69" s="8"/>
      <c r="O69" s="8"/>
      <c r="P69" s="8">
        <v>1.5</v>
      </c>
      <c r="Q69" s="8"/>
      <c r="R69" s="8"/>
      <c r="S69" s="8"/>
      <c r="T69" s="8"/>
      <c r="U69" s="8"/>
    </row>
    <row r="70" spans="1:21" ht="15" customHeight="1" x14ac:dyDescent="0.3">
      <c r="A70" s="10" t="s">
        <v>471</v>
      </c>
      <c r="B70" s="24" t="s">
        <v>23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>
        <v>0.8</v>
      </c>
      <c r="Q70" s="8"/>
      <c r="R70" s="8"/>
      <c r="S70" s="8"/>
      <c r="T70" s="8"/>
      <c r="U70" s="8">
        <v>3.782</v>
      </c>
    </row>
    <row r="71" spans="1:21" ht="15" customHeight="1" x14ac:dyDescent="0.3">
      <c r="A71" s="71" t="s">
        <v>589</v>
      </c>
      <c r="B71" s="75" t="s">
        <v>23</v>
      </c>
      <c r="C71" s="8"/>
      <c r="D71" s="8"/>
      <c r="E71" s="8"/>
      <c r="F71" s="8"/>
      <c r="G71" s="8"/>
      <c r="H71" s="8">
        <v>5.45</v>
      </c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5" customHeight="1" x14ac:dyDescent="0.3">
      <c r="A72" s="6" t="s">
        <v>472</v>
      </c>
      <c r="B72" s="23" t="s">
        <v>23</v>
      </c>
      <c r="C72" s="8"/>
      <c r="D72" s="8"/>
      <c r="E72" s="8"/>
      <c r="F72" s="8"/>
      <c r="G72" s="8"/>
      <c r="H72" s="8">
        <v>7.3522800000000004</v>
      </c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5" customHeight="1" x14ac:dyDescent="0.3">
      <c r="A73" s="6" t="s">
        <v>590</v>
      </c>
      <c r="B73" s="23" t="s">
        <v>52</v>
      </c>
      <c r="C73" s="8"/>
      <c r="D73" s="8"/>
      <c r="E73" s="8"/>
      <c r="F73" s="8"/>
      <c r="G73" s="8"/>
      <c r="H73" s="8">
        <v>1.22</v>
      </c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5" customHeight="1" x14ac:dyDescent="0.3">
      <c r="A74" s="10" t="s">
        <v>473</v>
      </c>
      <c r="B74" s="24" t="s">
        <v>23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5" customHeight="1" x14ac:dyDescent="0.3">
      <c r="A75" s="6" t="s">
        <v>474</v>
      </c>
      <c r="B75" s="24" t="s">
        <v>23</v>
      </c>
      <c r="C75" s="8"/>
      <c r="D75" s="8"/>
      <c r="E75" s="8"/>
      <c r="F75" s="8"/>
      <c r="G75" s="8"/>
      <c r="H75" s="8">
        <v>7.98</v>
      </c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5" customHeight="1" x14ac:dyDescent="0.3">
      <c r="A76" s="6" t="s">
        <v>475</v>
      </c>
      <c r="B76" s="24" t="s">
        <v>23</v>
      </c>
      <c r="C76" s="8"/>
      <c r="D76" s="8"/>
      <c r="E76" s="8"/>
      <c r="F76" s="8"/>
      <c r="G76" s="8"/>
      <c r="H76" s="8">
        <v>5.99</v>
      </c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5" customHeight="1" x14ac:dyDescent="0.3">
      <c r="A77" s="6" t="s">
        <v>532</v>
      </c>
      <c r="B77" s="24" t="s">
        <v>23</v>
      </c>
      <c r="C77" s="8"/>
      <c r="D77" s="8"/>
      <c r="E77" s="8"/>
      <c r="F77" s="8"/>
      <c r="G77" s="8"/>
      <c r="H77" s="8">
        <v>6.95</v>
      </c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5" customHeight="1" x14ac:dyDescent="0.3">
      <c r="A78" s="10" t="s">
        <v>261</v>
      </c>
      <c r="B78" s="24" t="s">
        <v>23</v>
      </c>
      <c r="C78" s="8"/>
      <c r="D78" s="8"/>
      <c r="E78" s="8"/>
      <c r="F78" s="8"/>
      <c r="G78" s="8"/>
      <c r="H78" s="8">
        <v>5.59</v>
      </c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5" customHeight="1" x14ac:dyDescent="0.3">
      <c r="A79" s="6" t="s">
        <v>476</v>
      </c>
      <c r="B79" s="23" t="s">
        <v>23</v>
      </c>
      <c r="C79" s="8"/>
      <c r="D79" s="8"/>
      <c r="E79" s="8"/>
      <c r="F79" s="8"/>
      <c r="G79" s="8"/>
      <c r="H79" s="11">
        <v>8.9480000000000004</v>
      </c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5" customHeight="1" x14ac:dyDescent="0.3">
      <c r="A80" s="6" t="s">
        <v>553</v>
      </c>
      <c r="B80" s="23" t="s">
        <v>23</v>
      </c>
      <c r="C80" s="8"/>
      <c r="D80" s="8"/>
      <c r="E80" s="8"/>
      <c r="F80" s="8"/>
      <c r="G80" s="8"/>
      <c r="H80" s="11">
        <v>3.5510000000000002</v>
      </c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5" customHeight="1" x14ac:dyDescent="0.3">
      <c r="A81" s="10" t="s">
        <v>477</v>
      </c>
      <c r="B81" s="24" t="s">
        <v>23</v>
      </c>
      <c r="C81" s="8"/>
      <c r="D81" s="8"/>
      <c r="E81" s="8"/>
      <c r="F81" s="8"/>
      <c r="G81" s="8"/>
      <c r="H81" s="11">
        <v>3.3479999999999999</v>
      </c>
      <c r="I81" s="8"/>
      <c r="J81" s="8"/>
      <c r="K81" s="8"/>
      <c r="L81" s="8"/>
      <c r="M81" s="8"/>
      <c r="N81" s="8"/>
      <c r="O81" s="8"/>
      <c r="P81" s="8">
        <v>2.9</v>
      </c>
      <c r="Q81" s="8"/>
      <c r="R81" s="8"/>
      <c r="S81" s="8"/>
      <c r="T81" s="8"/>
      <c r="U81" s="8"/>
    </row>
    <row r="82" spans="1:21" ht="14.25" customHeight="1" x14ac:dyDescent="0.3">
      <c r="A82" s="10" t="s">
        <v>478</v>
      </c>
      <c r="B82" s="24" t="s">
        <v>23</v>
      </c>
      <c r="C82" s="10"/>
      <c r="D82" s="10"/>
      <c r="E82" s="10"/>
      <c r="F82" s="10"/>
      <c r="G82" s="10"/>
      <c r="H82" s="11">
        <v>4.4690000000000003</v>
      </c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1:21" ht="15" customHeight="1" x14ac:dyDescent="0.3">
      <c r="A83" s="10" t="s">
        <v>479</v>
      </c>
      <c r="B83" s="24" t="s">
        <v>23</v>
      </c>
      <c r="C83" s="24"/>
      <c r="D83" s="69"/>
      <c r="E83" s="10"/>
      <c r="F83" s="69"/>
      <c r="G83" s="10"/>
      <c r="H83" s="11">
        <v>10.068</v>
      </c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8" spans="1:21" ht="18.75" customHeight="1" x14ac:dyDescent="0.3"/>
    <row r="90" spans="1:21" ht="18" x14ac:dyDescent="0.35">
      <c r="A90" s="12"/>
      <c r="B90" s="28"/>
    </row>
    <row r="91" spans="1:21" ht="15" customHeight="1" x14ac:dyDescent="0.3">
      <c r="C91" s="28"/>
      <c r="D91" s="29"/>
    </row>
    <row r="94" spans="1:21" x14ac:dyDescent="0.3">
      <c r="B94" s="70"/>
    </row>
    <row r="95" spans="1:21" x14ac:dyDescent="0.3">
      <c r="B95" s="70"/>
      <c r="C95" s="70"/>
    </row>
    <row r="96" spans="1:21" x14ac:dyDescent="0.3">
      <c r="B96" s="70"/>
      <c r="C96" s="70"/>
    </row>
    <row r="97" spans="3:3" ht="15" customHeight="1" x14ac:dyDescent="0.3">
      <c r="C97" s="70"/>
    </row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22DAF-156E-4FAB-9E43-0088332729DA}">
  <sheetPr codeName="Feuil16"/>
  <dimension ref="A1:U42"/>
  <sheetViews>
    <sheetView zoomScale="90" zoomScaleNormal="90" workbookViewId="0">
      <selection activeCell="A29" sqref="A29:XFD44"/>
    </sheetView>
  </sheetViews>
  <sheetFormatPr baseColWidth="10" defaultColWidth="17.33203125" defaultRowHeight="14.4" x14ac:dyDescent="0.3"/>
  <cols>
    <col min="1" max="1" width="24.5546875" customWidth="1"/>
    <col min="2" max="2" width="11.44140625" customWidth="1"/>
    <col min="3" max="3" width="19.5546875" customWidth="1"/>
    <col min="4" max="4" width="21.33203125" customWidth="1"/>
    <col min="5" max="5" width="24.109375" hidden="1" customWidth="1"/>
    <col min="6" max="6" width="16.109375" customWidth="1"/>
    <col min="7" max="7" width="10.6640625" customWidth="1"/>
    <col min="12" max="12" width="20.33203125" customWidth="1"/>
    <col min="16" max="16" width="19.44140625" customWidth="1"/>
    <col min="19" max="19" width="24.6640625" customWidth="1"/>
    <col min="21" max="21" width="15.88671875" customWidth="1"/>
  </cols>
  <sheetData>
    <row r="1" spans="1:21" ht="34.5" customHeight="1" x14ac:dyDescent="0.3">
      <c r="A1" s="80" t="s">
        <v>657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4">
      <c r="A2" s="48" t="s">
        <v>1</v>
      </c>
      <c r="B2" s="49" t="s">
        <v>2</v>
      </c>
      <c r="C2" s="84" t="s">
        <v>88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ht="21" customHeight="1" x14ac:dyDescent="0.4">
      <c r="B3" s="65" t="s">
        <v>656</v>
      </c>
      <c r="C3" s="63" t="s">
        <v>4</v>
      </c>
      <c r="D3" s="64" t="s">
        <v>405</v>
      </c>
      <c r="E3" s="63" t="s">
        <v>6</v>
      </c>
      <c r="F3" s="63" t="s">
        <v>7</v>
      </c>
      <c r="G3" s="32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393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</row>
    <row r="4" spans="1:21" ht="15" customHeight="1" x14ac:dyDescent="0.35">
      <c r="A4" s="10" t="s">
        <v>418</v>
      </c>
      <c r="B4" s="24" t="s">
        <v>23</v>
      </c>
      <c r="C4" s="63"/>
      <c r="D4" s="64"/>
      <c r="E4" s="63"/>
      <c r="F4" s="8">
        <v>2.69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>
        <v>0.2</v>
      </c>
    </row>
    <row r="5" spans="1:21" ht="15" customHeight="1" x14ac:dyDescent="0.35">
      <c r="A5" s="71" t="s">
        <v>610</v>
      </c>
      <c r="B5" s="75" t="s">
        <v>23</v>
      </c>
      <c r="C5" s="11">
        <v>8.6</v>
      </c>
      <c r="D5" s="64"/>
      <c r="E5" s="63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ht="15" customHeight="1" x14ac:dyDescent="0.3">
      <c r="A6" s="10" t="s">
        <v>419</v>
      </c>
      <c r="B6" s="24" t="s">
        <v>52</v>
      </c>
      <c r="C6" s="66"/>
      <c r="D6" s="66"/>
      <c r="E6" s="8"/>
      <c r="F6" s="8">
        <v>1.49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15" customHeight="1" x14ac:dyDescent="0.3">
      <c r="A7" s="10" t="s">
        <v>422</v>
      </c>
      <c r="B7" s="24" t="s">
        <v>23</v>
      </c>
      <c r="C7" s="8"/>
      <c r="D7" s="8"/>
      <c r="E7" s="8"/>
      <c r="F7" s="8"/>
      <c r="G7" s="8"/>
      <c r="H7" s="11">
        <v>3.4950000000000001</v>
      </c>
      <c r="I7" s="8"/>
      <c r="J7" s="8"/>
      <c r="K7" s="8"/>
      <c r="L7" s="8"/>
      <c r="M7" s="8"/>
      <c r="N7" s="8"/>
      <c r="O7" s="8"/>
      <c r="P7" s="8">
        <v>1.6</v>
      </c>
      <c r="Q7" s="8"/>
      <c r="R7" s="8"/>
      <c r="S7" s="8"/>
      <c r="T7" s="8"/>
      <c r="U7" s="8">
        <v>1.4</v>
      </c>
    </row>
    <row r="8" spans="1:21" ht="15" customHeight="1" x14ac:dyDescent="0.3">
      <c r="A8" s="10" t="s">
        <v>486</v>
      </c>
      <c r="B8" s="24" t="s">
        <v>52</v>
      </c>
      <c r="C8" s="8"/>
      <c r="D8" s="8"/>
      <c r="E8" s="8"/>
      <c r="F8" s="8"/>
      <c r="G8" s="8"/>
      <c r="H8" s="8">
        <v>0.18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ht="15" customHeight="1" x14ac:dyDescent="0.3">
      <c r="A9" s="10" t="s">
        <v>437</v>
      </c>
      <c r="B9" s="24" t="s">
        <v>23</v>
      </c>
      <c r="C9" s="8"/>
      <c r="D9" s="8"/>
      <c r="E9" s="8"/>
      <c r="F9" s="8"/>
      <c r="G9" s="8"/>
      <c r="H9" s="11">
        <v>4.7009999999999996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15" customHeight="1" x14ac:dyDescent="0.3">
      <c r="A10" s="6" t="s">
        <v>559</v>
      </c>
      <c r="B10" s="24" t="s">
        <v>23</v>
      </c>
      <c r="C10" s="8"/>
      <c r="D10" s="8"/>
      <c r="E10" s="8"/>
      <c r="F10" s="8"/>
      <c r="G10" s="8"/>
      <c r="H10" s="11">
        <v>8.99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5" customHeight="1" x14ac:dyDescent="0.3">
      <c r="A11" s="6" t="s">
        <v>439</v>
      </c>
      <c r="B11" s="23" t="s">
        <v>23</v>
      </c>
      <c r="C11" s="8"/>
      <c r="D11" s="8"/>
      <c r="E11" s="8"/>
      <c r="F11" s="8"/>
      <c r="G11" s="8"/>
      <c r="H11" s="11">
        <v>8.99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5" customHeight="1" x14ac:dyDescent="0.3">
      <c r="A12" s="10" t="s">
        <v>446</v>
      </c>
      <c r="B12" s="24" t="s">
        <v>23</v>
      </c>
      <c r="C12" s="8"/>
      <c r="D12" s="8"/>
      <c r="E12" s="8"/>
      <c r="F12" s="8"/>
      <c r="G12" s="8"/>
      <c r="H12" s="67">
        <v>12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5" customHeight="1" x14ac:dyDescent="0.3">
      <c r="A13" s="10" t="s">
        <v>447</v>
      </c>
      <c r="B13" s="24" t="s">
        <v>23</v>
      </c>
      <c r="C13" s="8"/>
      <c r="D13" s="8"/>
      <c r="E13" s="8"/>
      <c r="F13" s="8">
        <v>18.899999999999999</v>
      </c>
      <c r="G13" s="8"/>
      <c r="H13" s="8">
        <v>6.6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5" customHeight="1" x14ac:dyDescent="0.3">
      <c r="A14" s="10" t="s">
        <v>566</v>
      </c>
      <c r="B14" s="24" t="s">
        <v>23</v>
      </c>
      <c r="C14" s="8"/>
      <c r="D14" s="8"/>
      <c r="E14" s="8"/>
      <c r="F14" s="8"/>
      <c r="G14" s="8"/>
      <c r="H14" s="8">
        <v>18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5" customHeight="1" x14ac:dyDescent="0.3">
      <c r="A15" s="10" t="s">
        <v>449</v>
      </c>
      <c r="B15" s="24" t="s">
        <v>52</v>
      </c>
      <c r="C15" s="8"/>
      <c r="D15" s="8"/>
      <c r="E15" s="8"/>
      <c r="F15" s="8"/>
      <c r="G15" s="8"/>
      <c r="H15" s="11">
        <v>0.21</v>
      </c>
      <c r="I15" s="8"/>
      <c r="J15" s="8"/>
      <c r="K15" s="8"/>
      <c r="L15" s="8"/>
      <c r="M15" s="8"/>
      <c r="N15" s="8"/>
      <c r="O15" s="8"/>
      <c r="P15" s="8">
        <v>0.2</v>
      </c>
      <c r="Q15" s="8"/>
      <c r="R15" s="8"/>
      <c r="S15" s="8"/>
      <c r="T15" s="8"/>
      <c r="U15" s="8"/>
    </row>
    <row r="16" spans="1:21" ht="15" customHeight="1" x14ac:dyDescent="0.3">
      <c r="A16" s="10" t="s">
        <v>487</v>
      </c>
      <c r="B16" s="24" t="s">
        <v>52</v>
      </c>
      <c r="C16" s="8"/>
      <c r="D16" s="8"/>
      <c r="E16" s="8"/>
      <c r="F16" s="8"/>
      <c r="G16" s="8"/>
      <c r="H16" s="11">
        <v>3.5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5" customHeight="1" x14ac:dyDescent="0.3">
      <c r="A17" s="10" t="s">
        <v>607</v>
      </c>
      <c r="B17" s="24" t="s">
        <v>23</v>
      </c>
      <c r="C17" s="8">
        <v>6.49</v>
      </c>
      <c r="D17" s="8"/>
      <c r="E17" s="8"/>
      <c r="F17" s="8"/>
      <c r="G17" s="8"/>
      <c r="H17" s="11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5" customHeight="1" x14ac:dyDescent="0.3">
      <c r="A18" s="10" t="s">
        <v>450</v>
      </c>
      <c r="B18" s="24" t="s">
        <v>52</v>
      </c>
      <c r="C18" s="8"/>
      <c r="D18" s="8"/>
      <c r="E18" s="8"/>
      <c r="F18" s="8"/>
      <c r="G18" s="8"/>
      <c r="H18" s="11">
        <v>1.9</v>
      </c>
      <c r="I18" s="8"/>
      <c r="J18" s="8"/>
      <c r="K18" s="8"/>
      <c r="L18" s="8"/>
      <c r="M18" s="8"/>
      <c r="N18" s="8"/>
      <c r="O18" s="8"/>
      <c r="P18" s="8">
        <v>1</v>
      </c>
      <c r="Q18" s="8"/>
      <c r="R18" s="8"/>
      <c r="S18" s="8"/>
      <c r="T18" s="8"/>
      <c r="U18" s="8">
        <v>1.4</v>
      </c>
    </row>
    <row r="19" spans="1:21" ht="15" customHeight="1" x14ac:dyDescent="0.3">
      <c r="A19" s="10" t="s">
        <v>565</v>
      </c>
      <c r="B19" s="24" t="s">
        <v>23</v>
      </c>
      <c r="C19" s="8"/>
      <c r="D19" s="8"/>
      <c r="E19" s="8"/>
      <c r="F19" s="8"/>
      <c r="G19" s="8"/>
      <c r="H19" s="11">
        <v>20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5" customHeight="1" x14ac:dyDescent="0.3">
      <c r="A20" s="10" t="s">
        <v>451</v>
      </c>
      <c r="B20" s="15" t="s">
        <v>23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>
        <v>1.9</v>
      </c>
      <c r="Q20" s="8"/>
      <c r="R20" s="8"/>
      <c r="S20" s="8"/>
      <c r="T20" s="8"/>
      <c r="U20" s="8">
        <v>1.5</v>
      </c>
    </row>
    <row r="21" spans="1:21" ht="15" customHeight="1" x14ac:dyDescent="0.3">
      <c r="A21" s="10" t="s">
        <v>456</v>
      </c>
      <c r="B21" s="24" t="s">
        <v>23</v>
      </c>
      <c r="C21" s="8"/>
      <c r="D21" s="8"/>
      <c r="E21" s="8"/>
      <c r="F21" s="8"/>
      <c r="G21" s="8"/>
      <c r="H21" s="11">
        <v>3.35</v>
      </c>
      <c r="I21" s="8"/>
      <c r="J21" s="8"/>
      <c r="K21" s="8"/>
      <c r="L21" s="8"/>
      <c r="M21" s="8"/>
      <c r="N21" s="8"/>
      <c r="O21" s="8"/>
      <c r="P21" s="8">
        <v>1.2</v>
      </c>
      <c r="Q21" s="8"/>
      <c r="R21" s="8"/>
      <c r="S21" s="8"/>
      <c r="T21" s="8"/>
      <c r="U21" s="8">
        <v>1.6</v>
      </c>
    </row>
    <row r="22" spans="1:21" ht="15" customHeight="1" x14ac:dyDescent="0.3">
      <c r="A22" s="10" t="s">
        <v>457</v>
      </c>
      <c r="B22" s="24" t="s">
        <v>23</v>
      </c>
      <c r="C22" s="8"/>
      <c r="D22" s="8"/>
      <c r="E22" s="8"/>
      <c r="F22" s="8"/>
      <c r="G22" s="8"/>
      <c r="H22" s="8">
        <v>2.99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5" customHeight="1" x14ac:dyDescent="0.3">
      <c r="A23" s="10" t="s">
        <v>458</v>
      </c>
      <c r="B23" s="24" t="s">
        <v>23</v>
      </c>
      <c r="C23" s="8"/>
      <c r="D23" s="8"/>
      <c r="E23" s="8"/>
      <c r="F23" s="8">
        <v>2.4900000000000002</v>
      </c>
      <c r="G23" s="8"/>
      <c r="H23" s="8"/>
      <c r="I23" s="8"/>
      <c r="J23" s="8"/>
      <c r="K23" s="8"/>
      <c r="L23" s="8"/>
      <c r="M23" s="8"/>
      <c r="N23" s="8"/>
      <c r="O23" s="8"/>
      <c r="P23" s="8">
        <v>1.9</v>
      </c>
      <c r="Q23" s="8"/>
      <c r="R23" s="8"/>
      <c r="S23" s="8"/>
      <c r="T23" s="8"/>
      <c r="U23" s="8">
        <v>4.7290000000000001</v>
      </c>
    </row>
    <row r="24" spans="1:21" ht="15" customHeight="1" x14ac:dyDescent="0.3">
      <c r="A24" s="10" t="s">
        <v>463</v>
      </c>
      <c r="B24" s="24" t="s">
        <v>52</v>
      </c>
      <c r="C24" s="8"/>
      <c r="D24" s="8"/>
      <c r="E24" s="8"/>
      <c r="F24" s="8"/>
      <c r="G24" s="8"/>
      <c r="H24" s="11">
        <v>0.56999999999999995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5" customHeight="1" x14ac:dyDescent="0.3">
      <c r="A25" s="10" t="s">
        <v>485</v>
      </c>
      <c r="B25" s="24"/>
      <c r="C25" s="8"/>
      <c r="D25" s="8"/>
      <c r="E25" s="8"/>
      <c r="F25" s="8"/>
      <c r="G25" s="8"/>
      <c r="H25" s="11">
        <v>1.278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5" customHeight="1" x14ac:dyDescent="0.3">
      <c r="A26" s="10" t="s">
        <v>465</v>
      </c>
      <c r="B26" s="24" t="s">
        <v>23</v>
      </c>
      <c r="C26" s="8"/>
      <c r="D26" s="8"/>
      <c r="E26" s="8"/>
      <c r="F26" s="8"/>
      <c r="G26" s="8"/>
      <c r="H26" s="11">
        <v>1.28</v>
      </c>
      <c r="I26" s="8"/>
      <c r="J26" s="8"/>
      <c r="K26" s="8"/>
      <c r="L26" s="8"/>
      <c r="M26" s="8"/>
      <c r="N26" s="8"/>
      <c r="O26" s="8"/>
      <c r="P26" s="8">
        <v>2.2000000000000002</v>
      </c>
      <c r="Q26" s="8"/>
      <c r="R26" s="8"/>
      <c r="S26" s="8"/>
      <c r="T26" s="8"/>
      <c r="U26" s="8"/>
    </row>
    <row r="27" spans="1:21" ht="15" customHeight="1" x14ac:dyDescent="0.3">
      <c r="A27" s="10" t="s">
        <v>466</v>
      </c>
      <c r="B27" s="24" t="s">
        <v>52</v>
      </c>
      <c r="C27" s="66"/>
      <c r="D27" s="66"/>
      <c r="E27" s="8"/>
      <c r="F27" s="8">
        <v>1.19</v>
      </c>
      <c r="G27" s="8"/>
      <c r="H27" s="8"/>
      <c r="I27" s="8">
        <v>1.03</v>
      </c>
      <c r="J27" s="8"/>
      <c r="K27" s="8"/>
      <c r="L27" s="8"/>
      <c r="M27" s="8"/>
      <c r="N27" s="8"/>
      <c r="O27" s="8"/>
      <c r="P27" s="8">
        <v>0.95</v>
      </c>
      <c r="Q27" s="8"/>
      <c r="R27" s="8"/>
      <c r="S27" s="8"/>
      <c r="T27" s="8"/>
      <c r="U27" s="8">
        <v>0.7</v>
      </c>
    </row>
    <row r="28" spans="1:21" ht="15" customHeight="1" x14ac:dyDescent="0.3">
      <c r="A28" s="10" t="s">
        <v>468</v>
      </c>
      <c r="B28" s="24" t="s">
        <v>23</v>
      </c>
      <c r="C28" s="8"/>
      <c r="D28" s="46"/>
      <c r="E28" s="46"/>
      <c r="F28" s="8">
        <v>3.99</v>
      </c>
      <c r="G28" s="8"/>
      <c r="H28" s="8">
        <v>2.2999999999999998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>
        <v>1.5</v>
      </c>
    </row>
    <row r="33" spans="1:4" ht="18.75" customHeight="1" x14ac:dyDescent="0.3"/>
    <row r="35" spans="1:4" ht="18" x14ac:dyDescent="0.35">
      <c r="A35" s="12"/>
      <c r="B35" s="28"/>
    </row>
    <row r="36" spans="1:4" ht="15" customHeight="1" x14ac:dyDescent="0.3">
      <c r="C36" s="28"/>
      <c r="D36" s="29"/>
    </row>
    <row r="39" spans="1:4" x14ac:dyDescent="0.3">
      <c r="B39" s="70"/>
    </row>
    <row r="40" spans="1:4" x14ac:dyDescent="0.3">
      <c r="B40" s="70"/>
      <c r="C40" s="70"/>
    </row>
    <row r="41" spans="1:4" x14ac:dyDescent="0.3">
      <c r="B41" s="70"/>
      <c r="C41" s="70"/>
    </row>
    <row r="42" spans="1:4" ht="15" customHeight="1" x14ac:dyDescent="0.3">
      <c r="C42" s="70"/>
    </row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30D40-9A78-4593-8B09-27A4D99DF80B}">
  <sheetPr codeName="Feuil15"/>
  <dimension ref="A1:U47"/>
  <sheetViews>
    <sheetView zoomScale="90" zoomScaleNormal="90" workbookViewId="0">
      <selection activeCell="R15" sqref="R15"/>
    </sheetView>
  </sheetViews>
  <sheetFormatPr baseColWidth="10" defaultColWidth="17.33203125" defaultRowHeight="14.4" x14ac:dyDescent="0.3"/>
  <cols>
    <col min="1" max="1" width="32.44140625" customWidth="1"/>
    <col min="2" max="2" width="11.44140625" customWidth="1"/>
    <col min="3" max="3" width="19.5546875" hidden="1" customWidth="1"/>
    <col min="4" max="10" width="15.6640625" hidden="1" customWidth="1"/>
    <col min="11" max="11" width="11.109375" hidden="1" customWidth="1"/>
    <col min="12" max="12" width="20.33203125" hidden="1" customWidth="1"/>
    <col min="13" max="13" width="17.44140625" hidden="1" customWidth="1"/>
    <col min="14" max="15" width="15.6640625" hidden="1" customWidth="1"/>
    <col min="16" max="16" width="19.44140625" hidden="1" customWidth="1"/>
    <col min="19" max="19" width="24.6640625" hidden="1" customWidth="1"/>
    <col min="21" max="21" width="10.6640625" customWidth="1"/>
  </cols>
  <sheetData>
    <row r="1" spans="1:21" ht="33.75" customHeight="1" x14ac:dyDescent="0.3">
      <c r="A1" s="80" t="s">
        <v>392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4">
      <c r="A2" s="30" t="s">
        <v>1</v>
      </c>
      <c r="B2" s="31" t="s">
        <v>2</v>
      </c>
      <c r="C2" s="84" t="s">
        <v>88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ht="18.75" customHeight="1" x14ac:dyDescent="0.35">
      <c r="B3" t="s">
        <v>656</v>
      </c>
      <c r="C3" s="32" t="s">
        <v>4</v>
      </c>
      <c r="D3" s="32" t="s">
        <v>5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14</v>
      </c>
      <c r="N3" s="32" t="s">
        <v>15</v>
      </c>
      <c r="O3" s="32" t="s">
        <v>393</v>
      </c>
      <c r="P3" s="32" t="s">
        <v>17</v>
      </c>
      <c r="Q3" s="32" t="s">
        <v>18</v>
      </c>
      <c r="R3" s="32" t="s">
        <v>19</v>
      </c>
      <c r="S3" s="32" t="s">
        <v>20</v>
      </c>
      <c r="T3" s="32" t="s">
        <v>21</v>
      </c>
      <c r="U3" s="33" t="s">
        <v>22</v>
      </c>
    </row>
    <row r="4" spans="1:21" ht="18" customHeight="1" x14ac:dyDescent="0.35">
      <c r="A4" s="6" t="s">
        <v>573</v>
      </c>
      <c r="B4" s="23" t="s">
        <v>23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1">
        <v>1.88</v>
      </c>
      <c r="S4" s="51"/>
      <c r="T4" s="5"/>
      <c r="U4" s="17"/>
    </row>
    <row r="5" spans="1:21" ht="18" customHeight="1" x14ac:dyDescent="0.35">
      <c r="A5" s="6" t="s">
        <v>397</v>
      </c>
      <c r="B5" s="23" t="s">
        <v>23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1">
        <v>1</v>
      </c>
      <c r="S5" s="51"/>
      <c r="T5" s="5"/>
      <c r="U5" s="17"/>
    </row>
    <row r="6" spans="1:21" ht="18" customHeight="1" x14ac:dyDescent="0.35">
      <c r="A6" s="6" t="s">
        <v>518</v>
      </c>
      <c r="B6" s="23" t="s">
        <v>23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1">
        <v>9.83</v>
      </c>
      <c r="S6" s="51"/>
      <c r="T6" s="5"/>
      <c r="U6" s="17"/>
    </row>
    <row r="7" spans="1:21" ht="18" customHeight="1" x14ac:dyDescent="0.35">
      <c r="A7" s="6" t="s">
        <v>567</v>
      </c>
      <c r="B7" s="23" t="s">
        <v>23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1">
        <v>5.75</v>
      </c>
      <c r="S7" s="51"/>
      <c r="T7" s="5"/>
      <c r="U7" s="17"/>
    </row>
    <row r="8" spans="1:21" ht="18" customHeight="1" x14ac:dyDescent="0.35">
      <c r="A8" s="6" t="s">
        <v>529</v>
      </c>
      <c r="B8" s="23" t="s">
        <v>95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1">
        <v>6.7</v>
      </c>
      <c r="S8" s="56"/>
      <c r="T8" s="5"/>
      <c r="U8" s="17"/>
    </row>
    <row r="9" spans="1:21" ht="18" customHeight="1" x14ac:dyDescent="0.35">
      <c r="A9" s="6" t="s">
        <v>530</v>
      </c>
      <c r="B9" s="23" t="s">
        <v>23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1">
        <v>5.56</v>
      </c>
      <c r="S9" s="51"/>
      <c r="T9" s="5"/>
      <c r="U9" s="17"/>
    </row>
    <row r="10" spans="1:21" ht="18" customHeight="1" x14ac:dyDescent="0.3">
      <c r="A10" s="6" t="s">
        <v>401</v>
      </c>
      <c r="B10" s="23" t="s">
        <v>95</v>
      </c>
      <c r="C10" s="10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>
        <v>3.79</v>
      </c>
      <c r="S10" s="8"/>
      <c r="T10" s="8"/>
      <c r="U10" s="8"/>
    </row>
    <row r="11" spans="1:21" ht="18" customHeight="1" x14ac:dyDescent="0.3">
      <c r="A11" s="44" t="s">
        <v>617</v>
      </c>
      <c r="B11" s="57" t="s">
        <v>95</v>
      </c>
      <c r="C11" s="58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>
        <v>8.32</v>
      </c>
      <c r="S11" s="46"/>
      <c r="T11" s="46"/>
      <c r="U11" s="46"/>
    </row>
    <row r="12" spans="1:21" ht="18" customHeight="1" x14ac:dyDescent="0.3">
      <c r="A12" s="44" t="s">
        <v>578</v>
      </c>
      <c r="B12" s="57" t="s">
        <v>95</v>
      </c>
      <c r="C12" s="58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>
        <v>4.29</v>
      </c>
      <c r="S12" s="46"/>
      <c r="T12" s="46"/>
      <c r="U12" s="46"/>
    </row>
    <row r="13" spans="1:21" ht="18" customHeight="1" x14ac:dyDescent="0.3">
      <c r="A13" s="44" t="s">
        <v>402</v>
      </c>
      <c r="B13" s="57" t="s">
        <v>95</v>
      </c>
      <c r="C13" s="58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>
        <v>4.54</v>
      </c>
      <c r="S13" s="46"/>
      <c r="T13" s="46"/>
      <c r="U13" s="46"/>
    </row>
    <row r="14" spans="1:21" ht="18" customHeight="1" x14ac:dyDescent="0.3">
      <c r="A14" s="44" t="s">
        <v>635</v>
      </c>
      <c r="B14" s="57" t="s">
        <v>95</v>
      </c>
      <c r="C14" s="58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>
        <v>5.49</v>
      </c>
      <c r="S14" s="46"/>
      <c r="T14" s="46"/>
      <c r="U14" s="46"/>
    </row>
    <row r="15" spans="1:21" ht="18" customHeight="1" x14ac:dyDescent="0.3">
      <c r="A15" s="6" t="s">
        <v>403</v>
      </c>
      <c r="B15" s="24" t="s">
        <v>95</v>
      </c>
      <c r="C15" s="10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>
        <v>4.01</v>
      </c>
      <c r="S15" s="8"/>
      <c r="T15" s="8"/>
      <c r="U15" s="8"/>
    </row>
    <row r="16" spans="1:21" ht="18" customHeight="1" x14ac:dyDescent="0.3">
      <c r="A16" s="6" t="s">
        <v>614</v>
      </c>
      <c r="B16" s="24" t="s">
        <v>615</v>
      </c>
      <c r="C16" s="10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>
        <v>4.29</v>
      </c>
      <c r="S16" s="8"/>
      <c r="T16" s="8"/>
      <c r="U16" s="8"/>
    </row>
    <row r="17" spans="1:21" ht="18" customHeight="1" x14ac:dyDescent="0.3">
      <c r="A17" s="6" t="s">
        <v>586</v>
      </c>
      <c r="B17" s="24" t="s">
        <v>23</v>
      </c>
      <c r="C17" s="10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>
        <v>5.0999999999999996</v>
      </c>
      <c r="S17" s="8"/>
      <c r="T17" s="8"/>
      <c r="U17" s="8"/>
    </row>
    <row r="18" spans="1:21" ht="18" customHeight="1" x14ac:dyDescent="0.3">
      <c r="A18" s="6" t="s">
        <v>608</v>
      </c>
      <c r="B18" s="24" t="s">
        <v>23</v>
      </c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>
        <v>4.93</v>
      </c>
      <c r="S18" s="8"/>
      <c r="T18" s="8"/>
      <c r="U18" s="8"/>
    </row>
    <row r="19" spans="1:21" ht="18" customHeight="1" x14ac:dyDescent="0.3">
      <c r="A19" s="6" t="s">
        <v>626</v>
      </c>
      <c r="B19" s="24" t="s">
        <v>23</v>
      </c>
      <c r="C19" s="1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>
        <v>7.46</v>
      </c>
      <c r="S19" s="8"/>
      <c r="T19" s="8"/>
      <c r="U19" s="8"/>
    </row>
    <row r="20" spans="1:21" ht="18" customHeight="1" x14ac:dyDescent="0.3">
      <c r="A20" s="6" t="s">
        <v>503</v>
      </c>
      <c r="B20" s="75" t="s">
        <v>23</v>
      </c>
      <c r="C20" s="1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>
        <v>3.17</v>
      </c>
      <c r="S20" s="8"/>
      <c r="T20" s="8"/>
      <c r="U20" s="8"/>
    </row>
    <row r="21" spans="1:21" ht="18" customHeight="1" x14ac:dyDescent="0.3">
      <c r="A21" s="6" t="s">
        <v>507</v>
      </c>
      <c r="B21" s="75" t="s">
        <v>23</v>
      </c>
      <c r="C21" s="10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>
        <v>3.42</v>
      </c>
      <c r="S21" s="8"/>
      <c r="T21" s="8"/>
      <c r="U21" s="8"/>
    </row>
    <row r="22" spans="1:21" ht="18" customHeight="1" x14ac:dyDescent="0.3">
      <c r="A22" s="71" t="s">
        <v>480</v>
      </c>
      <c r="B22" s="24" t="s">
        <v>95</v>
      </c>
      <c r="C22" s="10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>
        <v>6.2</v>
      </c>
      <c r="S22" s="8"/>
      <c r="T22" s="8"/>
      <c r="U22" s="8"/>
    </row>
    <row r="23" spans="1:21" ht="18" customHeight="1" x14ac:dyDescent="0.3">
      <c r="A23" s="71" t="s">
        <v>521</v>
      </c>
      <c r="B23" s="24" t="s">
        <v>23</v>
      </c>
      <c r="C23" s="10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>
        <v>1.71</v>
      </c>
      <c r="S23" s="8"/>
      <c r="T23" s="8"/>
      <c r="U23" s="8"/>
    </row>
    <row r="24" spans="1:21" ht="18" customHeight="1" x14ac:dyDescent="0.3">
      <c r="B24" s="28"/>
      <c r="C24" s="28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</row>
    <row r="25" spans="1:21" ht="18" customHeight="1" x14ac:dyDescent="0.3"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</row>
    <row r="26" spans="1:21" ht="18" customHeight="1" x14ac:dyDescent="0.3"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</row>
    <row r="27" spans="1:21" ht="15" customHeight="1" x14ac:dyDescent="0.3"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</row>
    <row r="28" spans="1:21" ht="15" customHeight="1" x14ac:dyDescent="0.3"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</row>
    <row r="29" spans="1:21" ht="15" customHeight="1" x14ac:dyDescent="0.3"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</row>
    <row r="30" spans="1:21" x14ac:dyDescent="0.3"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</row>
    <row r="31" spans="1:21" x14ac:dyDescent="0.3"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</row>
    <row r="32" spans="1:21" x14ac:dyDescent="0.3"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</row>
    <row r="33" spans="1:21" x14ac:dyDescent="0.3"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</row>
    <row r="34" spans="1:21" x14ac:dyDescent="0.3"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</row>
    <row r="35" spans="1:21" x14ac:dyDescent="0.3"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</row>
    <row r="36" spans="1:21" x14ac:dyDescent="0.3"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</row>
    <row r="37" spans="1:21" x14ac:dyDescent="0.3"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</row>
    <row r="38" spans="1:21" x14ac:dyDescent="0.3"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</row>
    <row r="39" spans="1:21" ht="15" customHeight="1" x14ac:dyDescent="0.3"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</row>
    <row r="40" spans="1:21" ht="15" customHeight="1" x14ac:dyDescent="0.3"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</row>
    <row r="41" spans="1:21" x14ac:dyDescent="0.3"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</row>
    <row r="42" spans="1:21" x14ac:dyDescent="0.3"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</row>
    <row r="43" spans="1:21" ht="15" customHeight="1" x14ac:dyDescent="0.3">
      <c r="A43" s="60"/>
      <c r="B43" s="61"/>
      <c r="C43" s="62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</row>
    <row r="47" spans="1:21" ht="18.75" customHeight="1" x14ac:dyDescent="0.3"/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U46"/>
  <sheetViews>
    <sheetView zoomScale="90" zoomScaleNormal="90" workbookViewId="0">
      <selection activeCell="A14" sqref="A14:XFD14"/>
    </sheetView>
  </sheetViews>
  <sheetFormatPr baseColWidth="10" defaultColWidth="17.33203125" defaultRowHeight="14.4" x14ac:dyDescent="0.3"/>
  <cols>
    <col min="1" max="1" width="32.44140625" customWidth="1"/>
    <col min="2" max="2" width="11.44140625" customWidth="1"/>
    <col min="3" max="3" width="19.5546875" hidden="1" customWidth="1"/>
    <col min="4" max="10" width="15.6640625" hidden="1" customWidth="1"/>
    <col min="11" max="11" width="11.109375" hidden="1" customWidth="1"/>
    <col min="12" max="12" width="20.33203125" hidden="1" customWidth="1"/>
    <col min="13" max="13" width="17.44140625" hidden="1" customWidth="1"/>
    <col min="14" max="15" width="15.6640625" hidden="1" customWidth="1"/>
    <col min="16" max="16" width="19.44140625" hidden="1" customWidth="1"/>
    <col min="17" max="17" width="17.33203125" hidden="1"/>
    <col min="19" max="19" width="24.6640625" hidden="1" customWidth="1"/>
    <col min="21" max="21" width="10.6640625" customWidth="1"/>
  </cols>
  <sheetData>
    <row r="1" spans="1:21" ht="33.75" customHeight="1" x14ac:dyDescent="0.3">
      <c r="A1" s="80" t="s">
        <v>392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4">
      <c r="A2" s="30" t="s">
        <v>1</v>
      </c>
      <c r="B2" s="31" t="s">
        <v>2</v>
      </c>
      <c r="C2" s="84" t="s">
        <v>88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ht="18.75" customHeight="1" x14ac:dyDescent="0.35">
      <c r="B3" t="s">
        <v>656</v>
      </c>
      <c r="C3" s="32" t="s">
        <v>4</v>
      </c>
      <c r="D3" s="32" t="s">
        <v>5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14</v>
      </c>
      <c r="N3" s="32" t="s">
        <v>15</v>
      </c>
      <c r="O3" s="32" t="s">
        <v>393</v>
      </c>
      <c r="P3" s="32" t="s">
        <v>17</v>
      </c>
      <c r="Q3" s="32" t="s">
        <v>18</v>
      </c>
      <c r="R3" s="32" t="s">
        <v>19</v>
      </c>
      <c r="S3" s="32" t="s">
        <v>20</v>
      </c>
      <c r="T3" s="32" t="s">
        <v>21</v>
      </c>
      <c r="U3" s="33" t="s">
        <v>22</v>
      </c>
    </row>
    <row r="4" spans="1:21" ht="18" customHeight="1" x14ac:dyDescent="0.35">
      <c r="A4" s="6" t="s">
        <v>394</v>
      </c>
      <c r="B4" s="23" t="s">
        <v>95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1">
        <v>1.22</v>
      </c>
      <c r="S4" s="51"/>
      <c r="T4" s="5"/>
      <c r="U4" s="17"/>
    </row>
    <row r="5" spans="1:21" ht="18" customHeight="1" x14ac:dyDescent="0.35">
      <c r="A5" s="6" t="s">
        <v>395</v>
      </c>
      <c r="B5" s="23" t="s">
        <v>23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1">
        <v>8.9</v>
      </c>
      <c r="S5" s="51"/>
      <c r="T5" s="5"/>
      <c r="U5" s="17"/>
    </row>
    <row r="6" spans="1:21" ht="18" customHeight="1" x14ac:dyDescent="0.35">
      <c r="A6" s="6" t="s">
        <v>396</v>
      </c>
      <c r="B6" s="23" t="s">
        <v>23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1">
        <v>6.03</v>
      </c>
      <c r="S6" s="51"/>
      <c r="T6" s="5"/>
      <c r="U6" s="17"/>
    </row>
    <row r="7" spans="1:21" ht="18" customHeight="1" x14ac:dyDescent="0.35">
      <c r="A7" s="6" t="s">
        <v>592</v>
      </c>
      <c r="B7" s="23" t="s">
        <v>23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1">
        <v>2.21</v>
      </c>
      <c r="S7" s="51"/>
      <c r="T7" s="5"/>
      <c r="U7" s="17"/>
    </row>
    <row r="8" spans="1:21" ht="18" customHeight="1" x14ac:dyDescent="0.35">
      <c r="A8" s="6" t="s">
        <v>624</v>
      </c>
      <c r="B8" s="23" t="s">
        <v>23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1">
        <v>6.05</v>
      </c>
      <c r="S8" s="51"/>
      <c r="T8" s="5"/>
      <c r="U8" s="17"/>
    </row>
    <row r="9" spans="1:21" ht="18" customHeight="1" x14ac:dyDescent="0.35">
      <c r="A9" s="6" t="s">
        <v>623</v>
      </c>
      <c r="B9" s="23" t="s">
        <v>23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1">
        <v>16.559999999999999</v>
      </c>
      <c r="S9" s="51"/>
      <c r="T9" s="5"/>
      <c r="U9" s="17"/>
    </row>
    <row r="10" spans="1:21" ht="18" customHeight="1" x14ac:dyDescent="0.35">
      <c r="A10" s="6" t="s">
        <v>648</v>
      </c>
      <c r="B10" s="23" t="s">
        <v>23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1">
        <v>6.75</v>
      </c>
      <c r="S10" s="51"/>
      <c r="T10" s="5"/>
      <c r="U10" s="17"/>
    </row>
    <row r="11" spans="1:21" ht="18" customHeight="1" x14ac:dyDescent="0.35">
      <c r="A11" s="6" t="s">
        <v>596</v>
      </c>
      <c r="B11" s="23" t="s">
        <v>23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1">
        <v>2.82</v>
      </c>
      <c r="S11" s="51"/>
      <c r="T11" s="5"/>
      <c r="U11" s="17"/>
    </row>
    <row r="12" spans="1:21" ht="18" customHeight="1" x14ac:dyDescent="0.35">
      <c r="A12" s="6" t="s">
        <v>398</v>
      </c>
      <c r="B12" s="23" t="s">
        <v>23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1">
        <v>2.1800000000000002</v>
      </c>
      <c r="S12" s="56"/>
      <c r="T12" s="5"/>
      <c r="U12" s="17"/>
    </row>
    <row r="13" spans="1:21" ht="18" customHeight="1" x14ac:dyDescent="0.35">
      <c r="A13" s="6" t="s">
        <v>399</v>
      </c>
      <c r="B13" s="23" t="s">
        <v>23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1">
        <v>3.78</v>
      </c>
      <c r="S13" s="51"/>
      <c r="T13" s="5"/>
      <c r="U13" s="17"/>
    </row>
    <row r="14" spans="1:21" ht="18" customHeight="1" x14ac:dyDescent="0.3">
      <c r="A14" s="6" t="s">
        <v>640</v>
      </c>
      <c r="B14" s="23" t="s">
        <v>52</v>
      </c>
      <c r="C14" s="51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51">
        <v>1.0900000000000001</v>
      </c>
      <c r="S14" s="51"/>
      <c r="T14" s="8"/>
      <c r="U14" s="8"/>
    </row>
    <row r="15" spans="1:21" ht="18" customHeight="1" x14ac:dyDescent="0.3">
      <c r="A15" s="6" t="s">
        <v>593</v>
      </c>
      <c r="B15" s="23" t="s">
        <v>52</v>
      </c>
      <c r="C15" s="51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51">
        <v>0.11</v>
      </c>
      <c r="S15" s="51"/>
      <c r="T15" s="8"/>
      <c r="U15" s="8"/>
    </row>
    <row r="16" spans="1:21" ht="18" customHeight="1" x14ac:dyDescent="0.3">
      <c r="A16" s="6" t="s">
        <v>525</v>
      </c>
      <c r="B16" s="23" t="s">
        <v>23</v>
      </c>
      <c r="C16" s="51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51">
        <v>3.14</v>
      </c>
      <c r="S16" s="51"/>
      <c r="T16" s="8"/>
      <c r="U16" s="8"/>
    </row>
    <row r="17" spans="1:21" ht="18" customHeight="1" x14ac:dyDescent="0.3">
      <c r="A17" s="6" t="s">
        <v>523</v>
      </c>
      <c r="B17" s="23" t="s">
        <v>23</v>
      </c>
      <c r="C17" s="51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51">
        <v>3.16</v>
      </c>
      <c r="S17" s="51"/>
      <c r="T17" s="8"/>
      <c r="U17" s="8"/>
    </row>
    <row r="18" spans="1:21" ht="18" customHeight="1" x14ac:dyDescent="0.3">
      <c r="A18" s="6" t="s">
        <v>550</v>
      </c>
      <c r="B18" s="23" t="s">
        <v>23</v>
      </c>
      <c r="C18" s="51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51">
        <v>1.63</v>
      </c>
      <c r="S18" s="51"/>
      <c r="T18" s="8"/>
      <c r="U18" s="8"/>
    </row>
    <row r="19" spans="1:21" ht="18" customHeight="1" x14ac:dyDescent="0.3">
      <c r="A19" s="6" t="s">
        <v>509</v>
      </c>
      <c r="B19" s="23" t="s">
        <v>23</v>
      </c>
      <c r="C19" s="51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51">
        <v>3.08</v>
      </c>
      <c r="S19" s="51"/>
      <c r="T19" s="8"/>
      <c r="U19" s="8"/>
    </row>
    <row r="20" spans="1:21" ht="18" customHeight="1" x14ac:dyDescent="0.3">
      <c r="A20" s="71" t="s">
        <v>527</v>
      </c>
      <c r="B20" s="75" t="s">
        <v>23</v>
      </c>
      <c r="C20" s="1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>
        <v>3.23</v>
      </c>
      <c r="S20" s="8"/>
      <c r="T20" s="8"/>
      <c r="U20" s="8"/>
    </row>
    <row r="21" spans="1:21" ht="18" customHeight="1" x14ac:dyDescent="0.3">
      <c r="A21" s="6" t="s">
        <v>515</v>
      </c>
      <c r="B21" s="24" t="s">
        <v>23</v>
      </c>
      <c r="C21" s="24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>
        <v>7.25</v>
      </c>
      <c r="S21" s="8"/>
      <c r="T21" s="8"/>
      <c r="U21" s="8"/>
    </row>
    <row r="22" spans="1:21" ht="18" customHeight="1" x14ac:dyDescent="0.3">
      <c r="A22" s="71" t="s">
        <v>594</v>
      </c>
      <c r="B22" s="75" t="s">
        <v>23</v>
      </c>
      <c r="C22" s="10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>
        <v>2.44</v>
      </c>
      <c r="S22" s="8"/>
      <c r="T22" s="8"/>
      <c r="U22" s="8"/>
    </row>
    <row r="23" spans="1:21" ht="18" customHeight="1" x14ac:dyDescent="0.3">
      <c r="A23" s="6" t="s">
        <v>400</v>
      </c>
      <c r="B23" s="23" t="s">
        <v>23</v>
      </c>
      <c r="C23" s="51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51">
        <v>3.94</v>
      </c>
      <c r="S23" s="51"/>
      <c r="T23" s="8"/>
      <c r="U23" s="8"/>
    </row>
    <row r="24" spans="1:21" ht="18" customHeight="1" x14ac:dyDescent="0.3">
      <c r="B24" s="28"/>
      <c r="C24" s="28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</row>
    <row r="25" spans="1:21" ht="18" customHeight="1" x14ac:dyDescent="0.3"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</row>
    <row r="26" spans="1:21" ht="15" customHeight="1" x14ac:dyDescent="0.3"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</row>
    <row r="27" spans="1:21" ht="15" customHeight="1" x14ac:dyDescent="0.3"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</row>
    <row r="28" spans="1:21" ht="15" customHeight="1" x14ac:dyDescent="0.3"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</row>
    <row r="29" spans="1:21" x14ac:dyDescent="0.3"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</row>
    <row r="30" spans="1:21" x14ac:dyDescent="0.3"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</row>
    <row r="31" spans="1:21" x14ac:dyDescent="0.3"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</row>
    <row r="32" spans="1:21" x14ac:dyDescent="0.3"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</row>
    <row r="33" spans="1:21" x14ac:dyDescent="0.3"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</row>
    <row r="34" spans="1:21" x14ac:dyDescent="0.3"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</row>
    <row r="35" spans="1:21" x14ac:dyDescent="0.3"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</row>
    <row r="36" spans="1:21" x14ac:dyDescent="0.3"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</row>
    <row r="37" spans="1:21" x14ac:dyDescent="0.3"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</row>
    <row r="38" spans="1:21" ht="15" customHeight="1" x14ac:dyDescent="0.3"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</row>
    <row r="39" spans="1:21" ht="15" customHeight="1" x14ac:dyDescent="0.3"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</row>
    <row r="40" spans="1:21" x14ac:dyDescent="0.3"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</row>
    <row r="41" spans="1:21" x14ac:dyDescent="0.3"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</row>
    <row r="42" spans="1:21" ht="15" customHeight="1" x14ac:dyDescent="0.3"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</row>
    <row r="43" spans="1:21" x14ac:dyDescent="0.3">
      <c r="A43" s="60"/>
      <c r="B43" s="61"/>
      <c r="C43" s="62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</row>
    <row r="46" spans="1:21" ht="18.75" customHeight="1" x14ac:dyDescent="0.3"/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3"/>
  <dimension ref="A1:U26"/>
  <sheetViews>
    <sheetView zoomScale="90" zoomScaleNormal="90" workbookViewId="0">
      <selection activeCell="A17" sqref="A17"/>
    </sheetView>
  </sheetViews>
  <sheetFormatPr baseColWidth="10" defaultColWidth="17.33203125" defaultRowHeight="14.4" x14ac:dyDescent="0.3"/>
  <cols>
    <col min="1" max="1" width="32.44140625" customWidth="1"/>
    <col min="2" max="2" width="11.44140625" customWidth="1"/>
    <col min="3" max="3" width="19.5546875" customWidth="1"/>
    <col min="4" max="4" width="15.6640625" customWidth="1"/>
    <col min="5" max="6" width="10.6640625" customWidth="1"/>
    <col min="12" max="12" width="20.33203125" customWidth="1"/>
    <col min="16" max="16" width="19.88671875" customWidth="1"/>
    <col min="19" max="19" width="24.6640625" customWidth="1"/>
    <col min="21" max="21" width="10.6640625" customWidth="1"/>
  </cols>
  <sheetData>
    <row r="1" spans="1:21" ht="34.5" customHeight="1" x14ac:dyDescent="0.3">
      <c r="A1" s="80" t="s">
        <v>404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4">
      <c r="A2" s="48" t="s">
        <v>1</v>
      </c>
      <c r="B2" s="48" t="s">
        <v>2</v>
      </c>
      <c r="C2" s="84" t="s">
        <v>88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ht="18.75" customHeight="1" x14ac:dyDescent="0.35">
      <c r="B3" t="s">
        <v>656</v>
      </c>
      <c r="C3" s="63" t="s">
        <v>4</v>
      </c>
      <c r="D3" s="64" t="s">
        <v>405</v>
      </c>
      <c r="E3" s="63" t="s">
        <v>6</v>
      </c>
      <c r="F3" s="63" t="s">
        <v>7</v>
      </c>
      <c r="G3" s="32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393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7" t="s">
        <v>22</v>
      </c>
    </row>
    <row r="4" spans="1:21" x14ac:dyDescent="0.3">
      <c r="A4" s="10" t="s">
        <v>406</v>
      </c>
      <c r="B4" s="24" t="s">
        <v>23</v>
      </c>
      <c r="C4" s="8">
        <v>5.95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x14ac:dyDescent="0.3">
      <c r="A5" s="10" t="s">
        <v>407</v>
      </c>
      <c r="B5" s="24" t="s">
        <v>163</v>
      </c>
      <c r="C5" s="8">
        <v>8.6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x14ac:dyDescent="0.3">
      <c r="A6" s="10" t="s">
        <v>408</v>
      </c>
      <c r="B6" s="24" t="s">
        <v>23</v>
      </c>
      <c r="C6" s="8">
        <v>13.95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x14ac:dyDescent="0.3">
      <c r="A7" s="71" t="s">
        <v>652</v>
      </c>
      <c r="B7" s="75" t="s">
        <v>23</v>
      </c>
      <c r="C7" s="8">
        <v>8.6999999999999993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x14ac:dyDescent="0.3">
      <c r="A8" s="10" t="s">
        <v>599</v>
      </c>
      <c r="B8" s="24" t="s">
        <v>23</v>
      </c>
      <c r="C8" s="8">
        <v>25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x14ac:dyDescent="0.3">
      <c r="A9" s="10" t="s">
        <v>602</v>
      </c>
      <c r="B9" s="24" t="s">
        <v>23</v>
      </c>
      <c r="C9" s="8">
        <v>16.95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x14ac:dyDescent="0.3">
      <c r="A10" s="10" t="s">
        <v>409</v>
      </c>
      <c r="B10" s="23" t="s">
        <v>23</v>
      </c>
      <c r="C10" s="11">
        <v>9.2249999999999996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5" customHeight="1" x14ac:dyDescent="0.3">
      <c r="A11" s="10" t="s">
        <v>410</v>
      </c>
      <c r="B11" s="24" t="s">
        <v>23</v>
      </c>
      <c r="C11" s="8"/>
      <c r="D11" s="8"/>
      <c r="E11" s="8"/>
      <c r="F11" s="8">
        <v>6.99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5" customHeight="1" x14ac:dyDescent="0.3">
      <c r="A12" s="10" t="s">
        <v>411</v>
      </c>
      <c r="B12" s="23" t="s">
        <v>163</v>
      </c>
      <c r="C12" s="8"/>
      <c r="D12" s="8">
        <v>4.2949999999999999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5" customHeight="1" x14ac:dyDescent="0.3">
      <c r="A13" s="71" t="s">
        <v>526</v>
      </c>
      <c r="B13" s="23" t="s">
        <v>23</v>
      </c>
      <c r="C13" s="8">
        <v>12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5" customHeight="1" x14ac:dyDescent="0.3">
      <c r="A14" s="10" t="s">
        <v>412</v>
      </c>
      <c r="B14" s="24" t="s">
        <v>23</v>
      </c>
      <c r="C14" s="8"/>
      <c r="D14" s="8"/>
      <c r="E14" s="8"/>
      <c r="F14" s="8">
        <v>5.99</v>
      </c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x14ac:dyDescent="0.3">
      <c r="A15" s="10" t="s">
        <v>413</v>
      </c>
      <c r="B15" s="24" t="s">
        <v>23</v>
      </c>
      <c r="C15" s="8"/>
      <c r="D15" s="8"/>
      <c r="E15" s="8"/>
      <c r="F15" s="8">
        <v>8.99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x14ac:dyDescent="0.3">
      <c r="A16" s="71" t="s">
        <v>616</v>
      </c>
      <c r="B16" s="75" t="s">
        <v>23</v>
      </c>
      <c r="C16" s="8"/>
      <c r="D16" s="8"/>
      <c r="E16" s="8"/>
      <c r="F16" s="8"/>
      <c r="G16" s="8"/>
      <c r="H16" s="8">
        <v>21.89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x14ac:dyDescent="0.3">
      <c r="A17" s="71" t="s">
        <v>557</v>
      </c>
      <c r="B17" s="75" t="s">
        <v>23</v>
      </c>
      <c r="C17" s="8">
        <v>8.65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x14ac:dyDescent="0.3">
      <c r="A18" s="10" t="s">
        <v>414</v>
      </c>
      <c r="B18" s="24" t="s">
        <v>23</v>
      </c>
      <c r="C18" s="8">
        <v>14.74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x14ac:dyDescent="0.3">
      <c r="A19" s="10" t="s">
        <v>415</v>
      </c>
      <c r="B19" s="24" t="s">
        <v>23</v>
      </c>
      <c r="C19" s="8">
        <v>33.75</v>
      </c>
      <c r="D19" s="8"/>
      <c r="E19" s="8">
        <v>28.49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3">
      <c r="A20" s="10" t="s">
        <v>628</v>
      </c>
      <c r="B20" s="24" t="s">
        <v>23</v>
      </c>
      <c r="C20" s="8">
        <v>10.199999999999999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3">
      <c r="A21" s="6" t="s">
        <v>416</v>
      </c>
      <c r="B21" s="24" t="s">
        <v>23</v>
      </c>
      <c r="C21" s="8"/>
      <c r="D21" s="8"/>
      <c r="E21" s="8">
        <v>7.6</v>
      </c>
      <c r="F21" s="8"/>
      <c r="G21" s="8"/>
      <c r="H21" s="8">
        <v>8.14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3">
      <c r="H22" t="s">
        <v>482</v>
      </c>
    </row>
    <row r="26" spans="1:21" ht="15" customHeight="1" x14ac:dyDescent="0.3">
      <c r="B26" s="28"/>
    </row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/>
  <dimension ref="A1:U116"/>
  <sheetViews>
    <sheetView topLeftCell="A67" zoomScale="90" zoomScaleNormal="90" workbookViewId="0">
      <selection activeCell="D34" sqref="D34"/>
    </sheetView>
  </sheetViews>
  <sheetFormatPr baseColWidth="10" defaultColWidth="17.33203125" defaultRowHeight="14.4" x14ac:dyDescent="0.3"/>
  <cols>
    <col min="1" max="1" width="29.5546875" customWidth="1"/>
    <col min="2" max="2" width="11.44140625" customWidth="1"/>
    <col min="3" max="4" width="15.33203125" customWidth="1"/>
    <col min="5" max="5" width="17.88671875" customWidth="1"/>
    <col min="6" max="7" width="10.6640625" customWidth="1"/>
    <col min="8" max="8" width="14" customWidth="1"/>
    <col min="9" max="10" width="15.44140625" customWidth="1"/>
    <col min="12" max="12" width="20.33203125" customWidth="1"/>
    <col min="15" max="15" width="20.5546875" customWidth="1"/>
    <col min="16" max="16" width="19.88671875" customWidth="1"/>
    <col min="19" max="19" width="24.6640625" customWidth="1"/>
    <col min="21" max="21" width="11.6640625" customWidth="1"/>
  </cols>
  <sheetData>
    <row r="1" spans="1:21" ht="34.5" customHeight="1" x14ac:dyDescent="0.3">
      <c r="A1" s="80" t="s">
        <v>286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4">
      <c r="A2" s="48" t="s">
        <v>1</v>
      </c>
      <c r="B2" s="49" t="s">
        <v>2</v>
      </c>
      <c r="C2" s="85" t="s">
        <v>88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</row>
    <row r="3" spans="1:21" ht="18.75" customHeight="1" x14ac:dyDescent="0.35">
      <c r="A3" s="12"/>
      <c r="B3" t="s">
        <v>656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7" t="s">
        <v>22</v>
      </c>
    </row>
    <row r="4" spans="1:21" x14ac:dyDescent="0.3">
      <c r="A4" s="10" t="s">
        <v>287</v>
      </c>
      <c r="B4" s="50" t="s">
        <v>52</v>
      </c>
      <c r="C4" s="8"/>
      <c r="D4" s="8"/>
      <c r="E4" s="51"/>
      <c r="F4" s="52"/>
      <c r="G4" s="8"/>
      <c r="H4" s="8"/>
      <c r="I4" s="8"/>
      <c r="J4" s="8"/>
      <c r="K4" s="11"/>
      <c r="L4" s="8">
        <v>5</v>
      </c>
      <c r="M4" s="8"/>
      <c r="N4" s="8"/>
      <c r="O4" s="8"/>
      <c r="P4" s="8"/>
      <c r="Q4" s="8"/>
      <c r="R4" s="8"/>
      <c r="S4" s="8"/>
      <c r="T4" s="8"/>
      <c r="U4" s="8"/>
    </row>
    <row r="5" spans="1:21" x14ac:dyDescent="0.3">
      <c r="A5" s="71" t="s">
        <v>577</v>
      </c>
      <c r="B5" s="50" t="s">
        <v>95</v>
      </c>
      <c r="C5" s="8"/>
      <c r="D5" s="8"/>
      <c r="E5" s="51"/>
      <c r="F5" s="52"/>
      <c r="G5" s="8"/>
      <c r="H5" s="8"/>
      <c r="I5" s="8"/>
      <c r="J5" s="8"/>
      <c r="K5" s="11">
        <v>19.628</v>
      </c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x14ac:dyDescent="0.3">
      <c r="A6" s="10" t="s">
        <v>288</v>
      </c>
      <c r="B6" s="50" t="s">
        <v>95</v>
      </c>
      <c r="C6" s="8"/>
      <c r="D6" s="8"/>
      <c r="E6" s="51"/>
      <c r="F6" s="52"/>
      <c r="G6" s="8"/>
      <c r="H6" s="8"/>
      <c r="I6" s="8"/>
      <c r="J6" s="8"/>
      <c r="K6" s="11"/>
      <c r="L6" s="8">
        <v>2.4</v>
      </c>
      <c r="M6" s="8"/>
      <c r="N6" s="8"/>
      <c r="O6" s="8"/>
      <c r="P6" s="8"/>
      <c r="Q6" s="8"/>
      <c r="R6" s="8"/>
      <c r="S6" s="8"/>
      <c r="T6" s="8"/>
      <c r="U6" s="8"/>
    </row>
    <row r="7" spans="1:21" x14ac:dyDescent="0.3">
      <c r="A7" s="10" t="s">
        <v>289</v>
      </c>
      <c r="B7" s="15" t="s">
        <v>95</v>
      </c>
      <c r="C7" s="8"/>
      <c r="D7" s="8"/>
      <c r="E7" s="51"/>
      <c r="F7" s="53"/>
      <c r="G7" s="8"/>
      <c r="H7" s="8"/>
      <c r="I7" s="8"/>
      <c r="J7" s="8"/>
      <c r="K7" s="11"/>
      <c r="L7" s="8">
        <v>2</v>
      </c>
      <c r="M7" s="8"/>
      <c r="N7" s="8"/>
      <c r="O7" s="8"/>
      <c r="P7" s="8"/>
      <c r="Q7" s="8"/>
      <c r="R7" s="8"/>
      <c r="S7" s="8"/>
      <c r="T7" s="8"/>
      <c r="U7" s="8"/>
    </row>
    <row r="8" spans="1:21" x14ac:dyDescent="0.3">
      <c r="A8" s="10" t="s">
        <v>290</v>
      </c>
      <c r="B8" s="15" t="s">
        <v>95</v>
      </c>
      <c r="C8" s="8"/>
      <c r="D8" s="11">
        <v>1.1839999999999999</v>
      </c>
      <c r="E8" s="51"/>
      <c r="F8" s="53"/>
      <c r="G8" s="8"/>
      <c r="H8" s="8"/>
      <c r="I8" s="8"/>
      <c r="J8" s="8"/>
      <c r="K8" s="11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x14ac:dyDescent="0.3">
      <c r="A9" s="10" t="s">
        <v>291</v>
      </c>
      <c r="B9" s="24" t="s">
        <v>95</v>
      </c>
      <c r="C9" s="8"/>
      <c r="D9" s="8"/>
      <c r="E9" s="53"/>
      <c r="F9" s="53"/>
      <c r="G9" s="8"/>
      <c r="H9" s="8"/>
      <c r="I9" s="8"/>
      <c r="J9" s="8"/>
      <c r="K9" s="11">
        <v>2.121</v>
      </c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x14ac:dyDescent="0.3">
      <c r="A10" s="10" t="s">
        <v>292</v>
      </c>
      <c r="B10" s="15" t="s">
        <v>95</v>
      </c>
      <c r="C10" s="8"/>
      <c r="D10" s="8"/>
      <c r="E10" s="51"/>
      <c r="F10" s="53"/>
      <c r="G10" s="8"/>
      <c r="H10" s="8"/>
      <c r="I10" s="8"/>
      <c r="J10" s="8"/>
      <c r="K10" s="11"/>
      <c r="L10" s="8">
        <v>1.8</v>
      </c>
      <c r="M10" s="8"/>
      <c r="N10" s="8"/>
      <c r="O10" s="8"/>
      <c r="P10" s="8"/>
      <c r="Q10" s="8"/>
      <c r="R10" s="8"/>
      <c r="S10" s="8"/>
      <c r="T10" s="8"/>
      <c r="U10" s="8"/>
    </row>
    <row r="11" spans="1:21" x14ac:dyDescent="0.3">
      <c r="A11" s="10" t="s">
        <v>293</v>
      </c>
      <c r="B11" s="24" t="s">
        <v>95</v>
      </c>
      <c r="C11" s="8"/>
      <c r="D11" s="8"/>
      <c r="E11" s="53"/>
      <c r="F11" s="53"/>
      <c r="G11" s="8"/>
      <c r="H11" s="8"/>
      <c r="I11" s="8"/>
      <c r="J11" s="8"/>
      <c r="K11" s="11">
        <v>2.254</v>
      </c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x14ac:dyDescent="0.3">
      <c r="A12" s="10" t="s">
        <v>294</v>
      </c>
      <c r="B12" s="15" t="s">
        <v>95</v>
      </c>
      <c r="C12" s="8"/>
      <c r="D12" s="8"/>
      <c r="E12" s="51"/>
      <c r="F12" s="53"/>
      <c r="G12" s="8"/>
      <c r="H12" s="8"/>
      <c r="I12" s="8"/>
      <c r="J12" s="8"/>
      <c r="K12" s="11"/>
      <c r="L12" s="8">
        <v>1.65</v>
      </c>
      <c r="M12" s="8"/>
      <c r="N12" s="8"/>
      <c r="O12" s="8"/>
      <c r="P12" s="8"/>
      <c r="Q12" s="8"/>
      <c r="R12" s="8"/>
      <c r="S12" s="8"/>
      <c r="T12" s="8"/>
      <c r="U12" s="8"/>
    </row>
    <row r="13" spans="1:21" x14ac:dyDescent="0.3">
      <c r="A13" s="10" t="s">
        <v>547</v>
      </c>
      <c r="B13" s="15" t="s">
        <v>95</v>
      </c>
      <c r="C13" s="8"/>
      <c r="D13" s="11">
        <v>1.0920000000000001</v>
      </c>
      <c r="E13" s="51"/>
      <c r="F13" s="53"/>
      <c r="G13" s="8"/>
      <c r="H13" s="8"/>
      <c r="I13" s="8"/>
      <c r="J13" s="8"/>
      <c r="K13" s="11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x14ac:dyDescent="0.3">
      <c r="A14" s="10" t="s">
        <v>295</v>
      </c>
      <c r="B14" s="24" t="s">
        <v>95</v>
      </c>
      <c r="C14" s="8"/>
      <c r="D14" s="8"/>
      <c r="E14" s="53"/>
      <c r="F14" s="53"/>
      <c r="G14" s="8"/>
      <c r="H14" s="8"/>
      <c r="I14" s="8"/>
      <c r="J14" s="8"/>
      <c r="K14" s="11">
        <v>1.998</v>
      </c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5" customHeight="1" x14ac:dyDescent="0.3">
      <c r="A15" s="10" t="s">
        <v>296</v>
      </c>
      <c r="B15" s="15" t="s">
        <v>52</v>
      </c>
      <c r="C15" s="8"/>
      <c r="D15" s="8"/>
      <c r="E15" s="8"/>
      <c r="F15" s="53"/>
      <c r="G15" s="8"/>
      <c r="H15" s="8"/>
      <c r="I15" s="8"/>
      <c r="J15" s="8"/>
      <c r="K15" s="11"/>
      <c r="L15" s="8"/>
      <c r="M15" s="8">
        <v>1.6</v>
      </c>
      <c r="N15" s="8"/>
      <c r="O15" s="8"/>
      <c r="P15" s="8"/>
      <c r="Q15" s="8"/>
      <c r="R15" s="8"/>
      <c r="S15" s="8"/>
      <c r="T15" s="8"/>
      <c r="U15" s="8"/>
    </row>
    <row r="16" spans="1:21" ht="15" customHeight="1" x14ac:dyDescent="0.3">
      <c r="A16" s="10" t="s">
        <v>297</v>
      </c>
      <c r="B16" s="15" t="s">
        <v>52</v>
      </c>
      <c r="C16" s="8"/>
      <c r="D16" s="8"/>
      <c r="E16" s="8"/>
      <c r="F16" s="53"/>
      <c r="G16" s="8"/>
      <c r="H16" s="8"/>
      <c r="I16" s="8"/>
      <c r="J16" s="8"/>
      <c r="K16" s="11"/>
      <c r="L16" s="8"/>
      <c r="M16" s="8">
        <v>1.6</v>
      </c>
      <c r="N16" s="8"/>
      <c r="O16" s="8"/>
      <c r="P16" s="8"/>
      <c r="Q16" s="8"/>
      <c r="R16" s="8"/>
      <c r="S16" s="8"/>
      <c r="T16" s="8"/>
      <c r="U16" s="8"/>
    </row>
    <row r="17" spans="1:21" ht="15" customHeight="1" x14ac:dyDescent="0.3">
      <c r="A17" s="10" t="s">
        <v>298</v>
      </c>
      <c r="B17" s="15" t="s">
        <v>52</v>
      </c>
      <c r="C17" s="8"/>
      <c r="D17" s="8"/>
      <c r="E17" s="8"/>
      <c r="F17" s="53"/>
      <c r="G17" s="8"/>
      <c r="H17" s="8"/>
      <c r="I17" s="8"/>
      <c r="J17" s="8"/>
      <c r="K17" s="11"/>
      <c r="L17" s="8"/>
      <c r="M17" s="8">
        <v>1.7</v>
      </c>
      <c r="N17" s="8"/>
      <c r="O17" s="8"/>
      <c r="P17" s="8"/>
      <c r="Q17" s="8"/>
      <c r="R17" s="8"/>
      <c r="S17" s="8"/>
      <c r="T17" s="8"/>
      <c r="U17" s="8"/>
    </row>
    <row r="18" spans="1:21" ht="15" customHeight="1" x14ac:dyDescent="0.3">
      <c r="A18" s="10" t="s">
        <v>299</v>
      </c>
      <c r="B18" s="15" t="s">
        <v>23</v>
      </c>
      <c r="C18" s="8"/>
      <c r="D18" s="8"/>
      <c r="E18" s="8"/>
      <c r="F18" s="53"/>
      <c r="G18" s="8"/>
      <c r="H18" s="8"/>
      <c r="I18" s="8"/>
      <c r="J18" s="8"/>
      <c r="K18" s="8">
        <v>20.75</v>
      </c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5" customHeight="1" x14ac:dyDescent="0.3">
      <c r="A19" s="10" t="s">
        <v>300</v>
      </c>
      <c r="B19" s="15" t="s">
        <v>52</v>
      </c>
      <c r="C19" s="8"/>
      <c r="D19" s="8"/>
      <c r="E19" s="8"/>
      <c r="F19" s="53"/>
      <c r="G19" s="8"/>
      <c r="H19" s="8"/>
      <c r="I19" s="8"/>
      <c r="J19" s="8"/>
      <c r="K19" s="11">
        <v>7.98</v>
      </c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3">
      <c r="A20" s="10" t="s">
        <v>301</v>
      </c>
      <c r="B20" s="15" t="s">
        <v>52</v>
      </c>
      <c r="C20" s="8"/>
      <c r="D20" s="8"/>
      <c r="E20" s="8"/>
      <c r="F20" s="54"/>
      <c r="G20" s="8"/>
      <c r="H20" s="8"/>
      <c r="I20" s="8"/>
      <c r="J20" s="8"/>
      <c r="K20" s="11">
        <v>8.81</v>
      </c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3">
      <c r="A21" s="10" t="s">
        <v>302</v>
      </c>
      <c r="B21" s="15" t="s">
        <v>52</v>
      </c>
      <c r="C21" s="8"/>
      <c r="D21" s="8"/>
      <c r="E21" s="51"/>
      <c r="F21" s="54"/>
      <c r="G21" s="8"/>
      <c r="H21" s="8"/>
      <c r="I21" s="8"/>
      <c r="J21" s="8"/>
      <c r="K21" s="11"/>
      <c r="L21" s="8">
        <v>3.5</v>
      </c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3">
      <c r="A22" s="10" t="s">
        <v>303</v>
      </c>
      <c r="B22" s="15" t="s">
        <v>52</v>
      </c>
      <c r="C22" s="8"/>
      <c r="D22" s="8"/>
      <c r="E22" s="8"/>
      <c r="F22" s="54"/>
      <c r="G22" s="8"/>
      <c r="H22" s="8"/>
      <c r="I22" s="8"/>
      <c r="J22" s="8"/>
      <c r="K22" s="11">
        <v>14.99</v>
      </c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x14ac:dyDescent="0.3">
      <c r="A23" s="10" t="s">
        <v>304</v>
      </c>
      <c r="B23" s="15" t="s">
        <v>52</v>
      </c>
      <c r="C23" s="8"/>
      <c r="D23" s="8"/>
      <c r="E23" s="8"/>
      <c r="F23" s="54"/>
      <c r="G23" s="8"/>
      <c r="H23" s="8"/>
      <c r="I23" s="8"/>
      <c r="J23" s="8"/>
      <c r="K23" s="11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6.5" customHeight="1" x14ac:dyDescent="0.3">
      <c r="A24" s="10" t="s">
        <v>305</v>
      </c>
      <c r="B24" s="15" t="s">
        <v>52</v>
      </c>
      <c r="C24" s="8"/>
      <c r="D24" s="8"/>
      <c r="E24" s="8"/>
      <c r="F24" s="8"/>
      <c r="G24" s="8"/>
      <c r="H24" s="8"/>
      <c r="I24" s="8"/>
      <c r="J24" s="8"/>
      <c r="K24" s="11">
        <v>18.37</v>
      </c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x14ac:dyDescent="0.3">
      <c r="A25" s="10" t="s">
        <v>306</v>
      </c>
      <c r="B25" s="15" t="s">
        <v>52</v>
      </c>
      <c r="C25" s="8"/>
      <c r="D25" s="8"/>
      <c r="E25" s="8"/>
      <c r="F25" s="52"/>
      <c r="G25" s="8"/>
      <c r="H25" s="8"/>
      <c r="I25" s="8"/>
      <c r="J25" s="8"/>
      <c r="K25" s="11"/>
      <c r="L25" s="8"/>
      <c r="M25" s="8"/>
      <c r="N25" s="8">
        <v>5</v>
      </c>
      <c r="O25" s="8"/>
      <c r="P25" s="8"/>
      <c r="Q25" s="8"/>
      <c r="R25" s="8"/>
      <c r="S25" s="8"/>
      <c r="T25" s="8"/>
      <c r="U25" s="8"/>
    </row>
    <row r="26" spans="1:21" x14ac:dyDescent="0.3">
      <c r="A26" s="55" t="s">
        <v>307</v>
      </c>
      <c r="B26" s="15" t="s">
        <v>52</v>
      </c>
      <c r="C26" s="8"/>
      <c r="D26" s="8"/>
      <c r="E26" s="51"/>
      <c r="F26" s="52"/>
      <c r="G26" s="8"/>
      <c r="H26" s="8"/>
      <c r="I26" s="8"/>
      <c r="J26" s="8"/>
      <c r="K26" s="11"/>
      <c r="L26" s="8">
        <v>4.8</v>
      </c>
      <c r="M26" s="8"/>
      <c r="N26" s="8"/>
      <c r="O26" s="8"/>
      <c r="P26" s="8"/>
      <c r="Q26" s="8"/>
      <c r="R26" s="8"/>
      <c r="S26" s="8"/>
      <c r="T26" s="8"/>
      <c r="U26" s="8"/>
    </row>
    <row r="27" spans="1:21" x14ac:dyDescent="0.3">
      <c r="A27" s="55" t="s">
        <v>308</v>
      </c>
      <c r="B27" s="15" t="s">
        <v>52</v>
      </c>
      <c r="C27" s="8"/>
      <c r="D27" s="8"/>
      <c r="E27" s="51"/>
      <c r="F27" s="54"/>
      <c r="G27" s="8"/>
      <c r="H27" s="8"/>
      <c r="I27" s="8"/>
      <c r="J27" s="8"/>
      <c r="K27" s="11"/>
      <c r="L27" s="8">
        <v>6</v>
      </c>
      <c r="M27" s="8"/>
      <c r="N27" s="8"/>
      <c r="O27" s="8"/>
      <c r="P27" s="8"/>
      <c r="Q27" s="8"/>
      <c r="R27" s="8"/>
      <c r="S27" s="8"/>
      <c r="T27" s="8"/>
      <c r="U27" s="8"/>
    </row>
    <row r="28" spans="1:21" x14ac:dyDescent="0.3">
      <c r="A28" s="55" t="s">
        <v>309</v>
      </c>
      <c r="B28" s="15" t="s">
        <v>52</v>
      </c>
      <c r="C28" s="8"/>
      <c r="D28" s="8"/>
      <c r="E28" s="51"/>
      <c r="F28" s="54"/>
      <c r="G28" s="8"/>
      <c r="H28" s="8"/>
      <c r="I28" s="8"/>
      <c r="J28" s="8"/>
      <c r="K28" s="11"/>
      <c r="L28" s="8">
        <v>3</v>
      </c>
      <c r="M28" s="8"/>
      <c r="N28" s="8"/>
      <c r="O28" s="8"/>
      <c r="P28" s="8"/>
      <c r="Q28" s="8"/>
      <c r="R28" s="8"/>
      <c r="S28" s="8"/>
      <c r="T28" s="8"/>
      <c r="U28" s="8"/>
    </row>
    <row r="29" spans="1:21" x14ac:dyDescent="0.3">
      <c r="A29" s="10" t="s">
        <v>310</v>
      </c>
      <c r="B29" s="15" t="s">
        <v>52</v>
      </c>
      <c r="C29" s="8"/>
      <c r="D29" s="8"/>
      <c r="E29" s="8"/>
      <c r="F29" s="8">
        <v>1.4550000000000001</v>
      </c>
      <c r="G29" s="8"/>
      <c r="H29" s="8"/>
      <c r="I29" s="8"/>
      <c r="J29" s="8"/>
      <c r="K29" s="11">
        <v>2.0049999999999999</v>
      </c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x14ac:dyDescent="0.3">
      <c r="A30" s="10" t="s">
        <v>311</v>
      </c>
      <c r="B30" s="15" t="s">
        <v>52</v>
      </c>
      <c r="C30" s="8"/>
      <c r="D30" s="8"/>
      <c r="E30" s="53"/>
      <c r="F30" s="53"/>
      <c r="G30" s="8"/>
      <c r="H30" s="8"/>
      <c r="I30" s="8"/>
      <c r="J30" s="8"/>
      <c r="K30" s="11">
        <v>0.66400000000000003</v>
      </c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x14ac:dyDescent="0.3">
      <c r="A31" s="10" t="s">
        <v>312</v>
      </c>
      <c r="B31" s="15" t="s">
        <v>52</v>
      </c>
      <c r="C31" s="8"/>
      <c r="D31" s="8"/>
      <c r="E31" s="53"/>
      <c r="F31" s="53"/>
      <c r="G31" s="8"/>
      <c r="H31" s="8"/>
      <c r="I31" s="8"/>
      <c r="J31" s="8"/>
      <c r="K31" s="11">
        <v>0.66400000000000003</v>
      </c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6.5" customHeight="1" x14ac:dyDescent="0.3">
      <c r="A32" s="10" t="s">
        <v>313</v>
      </c>
      <c r="B32" s="15" t="s">
        <v>52</v>
      </c>
      <c r="C32" s="8"/>
      <c r="D32" s="8"/>
      <c r="E32" s="8"/>
      <c r="F32" s="8"/>
      <c r="G32" s="8"/>
      <c r="H32" s="8"/>
      <c r="I32" s="8"/>
      <c r="J32" s="8"/>
      <c r="K32" s="11">
        <v>16</v>
      </c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6.5" customHeight="1" x14ac:dyDescent="0.3">
      <c r="A33" s="71" t="s">
        <v>618</v>
      </c>
      <c r="B33" s="77" t="s">
        <v>95</v>
      </c>
      <c r="C33" s="8"/>
      <c r="D33" s="8">
        <v>11.215999999999999</v>
      </c>
      <c r="E33" s="8"/>
      <c r="F33" s="8"/>
      <c r="G33" s="8"/>
      <c r="H33" s="8"/>
      <c r="I33" s="8"/>
      <c r="J33" s="8"/>
      <c r="K33" s="11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6.5" customHeight="1" x14ac:dyDescent="0.3">
      <c r="A34" s="10" t="s">
        <v>314</v>
      </c>
      <c r="B34" s="15" t="s">
        <v>52</v>
      </c>
      <c r="C34" s="8"/>
      <c r="D34" s="8"/>
      <c r="E34" s="8"/>
      <c r="F34" s="8">
        <v>13.65</v>
      </c>
      <c r="G34" s="8"/>
      <c r="H34" s="8"/>
      <c r="I34" s="8"/>
      <c r="J34" s="8"/>
      <c r="K34" s="11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6.5" customHeight="1" x14ac:dyDescent="0.3">
      <c r="A35" s="10" t="s">
        <v>315</v>
      </c>
      <c r="B35" s="15" t="s">
        <v>52</v>
      </c>
      <c r="C35" s="8"/>
      <c r="D35" s="8">
        <v>4.8499999999999996</v>
      </c>
      <c r="E35" s="8"/>
      <c r="F35" s="8"/>
      <c r="G35" s="8"/>
      <c r="H35" s="8"/>
      <c r="I35" s="8"/>
      <c r="J35" s="8"/>
      <c r="K35" s="11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x14ac:dyDescent="0.3">
      <c r="A36" s="10" t="s">
        <v>316</v>
      </c>
      <c r="B36" s="15" t="s">
        <v>52</v>
      </c>
      <c r="C36" s="8"/>
      <c r="D36" s="8"/>
      <c r="E36" s="51"/>
      <c r="F36" s="54"/>
      <c r="G36" s="8"/>
      <c r="H36" s="8"/>
      <c r="I36" s="8"/>
      <c r="J36" s="8"/>
      <c r="K36" s="11"/>
      <c r="L36" s="8">
        <v>5.6</v>
      </c>
      <c r="M36" s="8"/>
      <c r="N36" s="8"/>
      <c r="O36" s="8"/>
      <c r="P36" s="8"/>
      <c r="Q36" s="8"/>
      <c r="R36" s="8"/>
      <c r="S36" s="8"/>
      <c r="T36" s="8"/>
      <c r="U36" s="8"/>
    </row>
    <row r="37" spans="1:21" x14ac:dyDescent="0.3">
      <c r="A37" s="10" t="s">
        <v>317</v>
      </c>
      <c r="B37" s="24" t="s">
        <v>95</v>
      </c>
      <c r="C37" s="8"/>
      <c r="D37" s="8"/>
      <c r="E37" s="51"/>
      <c r="F37" s="8"/>
      <c r="G37" s="8"/>
      <c r="H37" s="8"/>
      <c r="I37" s="8"/>
      <c r="J37" s="8"/>
      <c r="K37" s="11">
        <v>3.794</v>
      </c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x14ac:dyDescent="0.3">
      <c r="A38" s="10" t="s">
        <v>318</v>
      </c>
      <c r="B38" s="24" t="s">
        <v>95</v>
      </c>
      <c r="C38" s="8"/>
      <c r="D38" s="8"/>
      <c r="E38" s="8"/>
      <c r="F38" s="8"/>
      <c r="G38" s="8"/>
      <c r="H38" s="8"/>
      <c r="I38" s="8"/>
      <c r="J38" s="8"/>
      <c r="K38" s="11">
        <v>6.6379999999999999</v>
      </c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x14ac:dyDescent="0.3">
      <c r="A39" s="10" t="s">
        <v>319</v>
      </c>
      <c r="B39" s="24" t="s">
        <v>95</v>
      </c>
      <c r="C39" s="8"/>
      <c r="D39" s="8"/>
      <c r="E39" s="8"/>
      <c r="F39" s="8"/>
      <c r="G39" s="8"/>
      <c r="H39" s="8"/>
      <c r="I39" s="8"/>
      <c r="J39" s="8"/>
      <c r="K39" s="11">
        <v>5.0750000000000002</v>
      </c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x14ac:dyDescent="0.3">
      <c r="A40" s="10" t="s">
        <v>320</v>
      </c>
      <c r="B40" s="24" t="s">
        <v>95</v>
      </c>
      <c r="C40" s="8"/>
      <c r="D40" s="8"/>
      <c r="E40" s="8"/>
      <c r="F40" s="8"/>
      <c r="G40" s="8"/>
      <c r="H40" s="8"/>
      <c r="I40" s="8"/>
      <c r="J40" s="8"/>
      <c r="K40" s="11">
        <v>5.8150000000000004</v>
      </c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x14ac:dyDescent="0.3">
      <c r="A41" s="10" t="s">
        <v>321</v>
      </c>
      <c r="B41" s="24" t="s">
        <v>95</v>
      </c>
      <c r="C41" s="8"/>
      <c r="D41" s="8"/>
      <c r="E41" s="8"/>
      <c r="F41" s="8"/>
      <c r="G41" s="8"/>
      <c r="H41" s="8"/>
      <c r="I41" s="8"/>
      <c r="J41" s="8"/>
      <c r="K41" s="11">
        <v>6.1159999999999997</v>
      </c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x14ac:dyDescent="0.3">
      <c r="A42" s="10" t="s">
        <v>322</v>
      </c>
      <c r="B42" s="24" t="s">
        <v>95</v>
      </c>
      <c r="C42" s="8"/>
      <c r="D42" s="8"/>
      <c r="E42" s="8"/>
      <c r="F42" s="8"/>
      <c r="G42" s="8"/>
      <c r="H42" s="8"/>
      <c r="I42" s="8"/>
      <c r="J42" s="8"/>
      <c r="K42" s="11">
        <v>5.5830000000000002</v>
      </c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x14ac:dyDescent="0.3">
      <c r="A43" s="10" t="s">
        <v>323</v>
      </c>
      <c r="B43" s="24" t="s">
        <v>95</v>
      </c>
      <c r="C43" s="8"/>
      <c r="D43" s="8"/>
      <c r="E43" s="8"/>
      <c r="F43" s="8"/>
      <c r="G43" s="8"/>
      <c r="H43" s="8"/>
      <c r="I43" s="8"/>
      <c r="J43" s="8"/>
      <c r="K43" s="11">
        <v>4.9820000000000002</v>
      </c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x14ac:dyDescent="0.3">
      <c r="A44" s="10" t="s">
        <v>324</v>
      </c>
      <c r="B44" s="50" t="s">
        <v>52</v>
      </c>
      <c r="C44" s="8"/>
      <c r="D44" s="8"/>
      <c r="E44" s="51"/>
      <c r="F44" s="54"/>
      <c r="G44" s="8"/>
      <c r="H44" s="8"/>
      <c r="I44" s="8"/>
      <c r="J44" s="8"/>
      <c r="K44" s="11"/>
      <c r="L44" s="8">
        <v>4.5999999999999996</v>
      </c>
      <c r="M44" s="8"/>
      <c r="N44" s="8"/>
      <c r="O44" s="8"/>
      <c r="P44" s="8"/>
      <c r="Q44" s="8"/>
      <c r="R44" s="8"/>
      <c r="S44" s="8"/>
      <c r="T44" s="8"/>
      <c r="U44" s="8"/>
    </row>
    <row r="45" spans="1:21" x14ac:dyDescent="0.3">
      <c r="A45" s="10" t="s">
        <v>325</v>
      </c>
      <c r="B45" s="50" t="s">
        <v>52</v>
      </c>
      <c r="C45" s="8"/>
      <c r="D45" s="8"/>
      <c r="E45" s="8"/>
      <c r="F45" s="54"/>
      <c r="G45" s="8"/>
      <c r="H45" s="8"/>
      <c r="I45" s="8"/>
      <c r="J45" s="8"/>
      <c r="K45" s="11">
        <v>4.0019999999999998</v>
      </c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x14ac:dyDescent="0.3">
      <c r="A46" s="10" t="s">
        <v>326</v>
      </c>
      <c r="B46" s="50" t="s">
        <v>52</v>
      </c>
      <c r="C46" s="8"/>
      <c r="D46" s="8"/>
      <c r="E46" s="53"/>
      <c r="F46" s="53"/>
      <c r="G46" s="8"/>
      <c r="H46" s="8"/>
      <c r="I46" s="8"/>
      <c r="J46" s="8"/>
      <c r="K46" s="11">
        <v>0.52800000000000002</v>
      </c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x14ac:dyDescent="0.3">
      <c r="A47" s="10" t="s">
        <v>327</v>
      </c>
      <c r="B47" s="24" t="s">
        <v>95</v>
      </c>
      <c r="C47" s="8"/>
      <c r="D47" s="8"/>
      <c r="E47" s="53"/>
      <c r="F47" s="53"/>
      <c r="G47" s="8"/>
      <c r="H47" s="8"/>
      <c r="I47" s="8"/>
      <c r="J47" s="8"/>
      <c r="K47" s="11">
        <v>3.1909999999999998</v>
      </c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x14ac:dyDescent="0.3">
      <c r="A48" s="10" t="s">
        <v>328</v>
      </c>
      <c r="B48" s="24" t="s">
        <v>95</v>
      </c>
      <c r="C48" s="8"/>
      <c r="D48" s="8"/>
      <c r="E48" s="53"/>
      <c r="F48" s="53"/>
      <c r="G48" s="8"/>
      <c r="H48" s="8"/>
      <c r="I48" s="8"/>
      <c r="J48" s="8"/>
      <c r="K48" s="11">
        <v>3.69</v>
      </c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x14ac:dyDescent="0.3">
      <c r="A49" s="10" t="s">
        <v>329</v>
      </c>
      <c r="B49" s="24" t="s">
        <v>95</v>
      </c>
      <c r="C49" s="8"/>
      <c r="D49" s="8"/>
      <c r="E49" s="53"/>
      <c r="F49" s="53"/>
      <c r="G49" s="8"/>
      <c r="H49" s="8"/>
      <c r="I49" s="8"/>
      <c r="J49" s="8"/>
      <c r="K49" s="11">
        <v>3.69</v>
      </c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x14ac:dyDescent="0.3">
      <c r="A50" s="10" t="s">
        <v>330</v>
      </c>
      <c r="B50" s="24" t="s">
        <v>95</v>
      </c>
      <c r="C50" s="8"/>
      <c r="D50" s="8"/>
      <c r="E50" s="53"/>
      <c r="F50" s="53"/>
      <c r="G50" s="8"/>
      <c r="H50" s="8"/>
      <c r="I50" s="8"/>
      <c r="J50" s="8"/>
      <c r="K50" s="11">
        <v>3.004</v>
      </c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5" customHeight="1" x14ac:dyDescent="0.3">
      <c r="A51" s="10" t="s">
        <v>331</v>
      </c>
      <c r="B51" s="15" t="s">
        <v>95</v>
      </c>
      <c r="C51" s="8"/>
      <c r="D51" s="8"/>
      <c r="E51" s="8"/>
      <c r="F51" s="53"/>
      <c r="G51" s="8"/>
      <c r="H51" s="8"/>
      <c r="I51" s="8"/>
      <c r="J51" s="8"/>
      <c r="K51" s="11"/>
      <c r="L51" s="8"/>
      <c r="M51" s="8">
        <v>3.5</v>
      </c>
      <c r="N51" s="8"/>
      <c r="O51" s="8"/>
      <c r="P51" s="8"/>
      <c r="Q51" s="8"/>
      <c r="R51" s="8"/>
      <c r="S51" s="8"/>
      <c r="T51" s="8"/>
      <c r="U51" s="8"/>
    </row>
    <row r="52" spans="1:21" x14ac:dyDescent="0.3">
      <c r="A52" s="10" t="s">
        <v>332</v>
      </c>
      <c r="B52" s="24" t="s">
        <v>52</v>
      </c>
      <c r="C52" s="8"/>
      <c r="D52" s="8"/>
      <c r="E52" s="8"/>
      <c r="F52" s="53"/>
      <c r="G52" s="8"/>
      <c r="H52" s="8"/>
      <c r="I52" s="8"/>
      <c r="J52" s="8"/>
      <c r="K52" s="11">
        <v>4.5750000000000002</v>
      </c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x14ac:dyDescent="0.3">
      <c r="A53" s="10" t="s">
        <v>333</v>
      </c>
      <c r="B53" s="24" t="s">
        <v>52</v>
      </c>
      <c r="C53" s="8"/>
      <c r="D53" s="8"/>
      <c r="E53" s="8"/>
      <c r="F53" s="8">
        <v>17.22</v>
      </c>
      <c r="G53" s="8"/>
      <c r="H53" s="8"/>
      <c r="I53" s="8"/>
      <c r="J53" s="8"/>
      <c r="K53" s="11">
        <v>10.14</v>
      </c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x14ac:dyDescent="0.3">
      <c r="A54" s="10" t="s">
        <v>334</v>
      </c>
      <c r="B54" s="24" t="s">
        <v>52</v>
      </c>
      <c r="C54" s="8"/>
      <c r="D54" s="8"/>
      <c r="E54" s="8"/>
      <c r="F54" s="8"/>
      <c r="G54" s="8"/>
      <c r="H54" s="8"/>
      <c r="I54" s="8"/>
      <c r="J54" s="8"/>
      <c r="K54" s="11">
        <v>9.3620000000000001</v>
      </c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x14ac:dyDescent="0.3">
      <c r="A55" s="10" t="s">
        <v>335</v>
      </c>
      <c r="B55" s="24" t="s">
        <v>52</v>
      </c>
      <c r="C55" s="8"/>
      <c r="D55" s="8"/>
      <c r="E55" s="53"/>
      <c r="F55" s="53"/>
      <c r="G55" s="8"/>
      <c r="H55" s="8"/>
      <c r="I55" s="8"/>
      <c r="J55" s="8"/>
      <c r="K55" s="11">
        <v>0.63400000000000001</v>
      </c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x14ac:dyDescent="0.3">
      <c r="A56" s="10" t="s">
        <v>336</v>
      </c>
      <c r="B56" s="24" t="s">
        <v>52</v>
      </c>
      <c r="C56" s="8"/>
      <c r="D56" s="8"/>
      <c r="E56" s="53"/>
      <c r="F56" s="53"/>
      <c r="G56" s="8"/>
      <c r="H56" s="8"/>
      <c r="I56" s="8"/>
      <c r="J56" s="8"/>
      <c r="K56" s="11">
        <v>0.63100000000000001</v>
      </c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x14ac:dyDescent="0.3">
      <c r="A57" s="10" t="s">
        <v>337</v>
      </c>
      <c r="B57" s="24" t="s">
        <v>52</v>
      </c>
      <c r="C57" s="8"/>
      <c r="D57" s="8"/>
      <c r="E57" s="53"/>
      <c r="F57" s="53"/>
      <c r="G57" s="8"/>
      <c r="H57" s="8"/>
      <c r="I57" s="8"/>
      <c r="J57" s="8"/>
      <c r="K57" s="11">
        <v>0.77400000000000002</v>
      </c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x14ac:dyDescent="0.3">
      <c r="A58" s="10" t="s">
        <v>338</v>
      </c>
      <c r="B58" s="24" t="s">
        <v>52</v>
      </c>
      <c r="C58" s="8"/>
      <c r="D58" s="8"/>
      <c r="E58" s="53"/>
      <c r="F58" s="53"/>
      <c r="G58" s="8"/>
      <c r="H58" s="8"/>
      <c r="I58" s="8"/>
      <c r="J58" s="8"/>
      <c r="K58" s="11">
        <v>0.61799999999999999</v>
      </c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x14ac:dyDescent="0.3">
      <c r="A59" s="10" t="s">
        <v>339</v>
      </c>
      <c r="B59" s="24" t="s">
        <v>52</v>
      </c>
      <c r="C59" s="8"/>
      <c r="D59" s="8"/>
      <c r="E59" s="53"/>
      <c r="F59" s="53"/>
      <c r="G59" s="8"/>
      <c r="H59" s="8"/>
      <c r="I59" s="8"/>
      <c r="J59" s="8"/>
      <c r="K59" s="11">
        <v>0.60899999999999999</v>
      </c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x14ac:dyDescent="0.3">
      <c r="A60" s="10" t="s">
        <v>340</v>
      </c>
      <c r="B60" s="24" t="s">
        <v>52</v>
      </c>
      <c r="C60" s="8"/>
      <c r="D60" s="8"/>
      <c r="E60" s="53"/>
      <c r="F60" s="53"/>
      <c r="G60" s="8"/>
      <c r="H60" s="8"/>
      <c r="I60" s="8"/>
      <c r="J60" s="8"/>
      <c r="K60" s="11">
        <v>0.66100000000000003</v>
      </c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x14ac:dyDescent="0.3">
      <c r="A61" s="10" t="s">
        <v>341</v>
      </c>
      <c r="B61" s="50" t="s">
        <v>52</v>
      </c>
      <c r="C61" s="8"/>
      <c r="D61" s="8"/>
      <c r="E61" s="51"/>
      <c r="F61" s="54"/>
      <c r="G61" s="8"/>
      <c r="H61" s="8"/>
      <c r="I61" s="8"/>
      <c r="J61" s="8"/>
      <c r="K61" s="11"/>
      <c r="L61" s="8">
        <v>3.875</v>
      </c>
      <c r="M61" s="8"/>
      <c r="N61" s="8"/>
      <c r="O61" s="8"/>
      <c r="P61" s="8"/>
      <c r="Q61" s="8"/>
      <c r="R61" s="8"/>
      <c r="S61" s="8"/>
      <c r="T61" s="8"/>
      <c r="U61" s="8"/>
    </row>
    <row r="62" spans="1:21" x14ac:dyDescent="0.3">
      <c r="A62" s="10" t="s">
        <v>342</v>
      </c>
      <c r="B62" s="50" t="s">
        <v>52</v>
      </c>
      <c r="C62" s="8"/>
      <c r="D62" s="8"/>
      <c r="E62" s="53"/>
      <c r="F62" s="53"/>
      <c r="G62" s="8"/>
      <c r="H62" s="8"/>
      <c r="I62" s="8"/>
      <c r="J62" s="8"/>
      <c r="K62" s="11">
        <v>0.66600000000000004</v>
      </c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x14ac:dyDescent="0.3">
      <c r="A63" s="10" t="s">
        <v>343</v>
      </c>
      <c r="B63" s="50" t="s">
        <v>52</v>
      </c>
      <c r="C63" s="8"/>
      <c r="D63" s="8"/>
      <c r="E63" s="8"/>
      <c r="F63" s="53"/>
      <c r="G63" s="8"/>
      <c r="H63" s="8"/>
      <c r="I63" s="8"/>
      <c r="J63" s="8"/>
      <c r="K63" s="11">
        <v>16.04</v>
      </c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x14ac:dyDescent="0.3">
      <c r="A64" s="10" t="s">
        <v>344</v>
      </c>
      <c r="B64" s="50" t="s">
        <v>52</v>
      </c>
      <c r="C64" s="8"/>
      <c r="D64" s="8"/>
      <c r="E64" s="8"/>
      <c r="F64" s="53"/>
      <c r="G64" s="8"/>
      <c r="H64" s="8"/>
      <c r="I64" s="8"/>
      <c r="J64" s="8"/>
      <c r="K64" s="11">
        <v>21.84</v>
      </c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x14ac:dyDescent="0.3">
      <c r="A65" s="10" t="s">
        <v>345</v>
      </c>
      <c r="B65" s="24" t="s">
        <v>52</v>
      </c>
      <c r="C65" s="8"/>
      <c r="D65" s="8"/>
      <c r="E65" s="8"/>
      <c r="F65" s="8">
        <v>0.69499999999999995</v>
      </c>
      <c r="G65" s="8"/>
      <c r="H65" s="8"/>
      <c r="I65" s="8"/>
      <c r="J65" s="8"/>
      <c r="K65" s="11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x14ac:dyDescent="0.3">
      <c r="A66" s="10" t="s">
        <v>346</v>
      </c>
      <c r="B66" s="24" t="s">
        <v>52</v>
      </c>
      <c r="C66" s="8"/>
      <c r="D66" s="8"/>
      <c r="E66" s="53"/>
      <c r="F66" s="53"/>
      <c r="G66" s="8"/>
      <c r="H66" s="8"/>
      <c r="I66" s="8"/>
      <c r="J66" s="8"/>
      <c r="K66" s="11">
        <v>1.2929999999999999</v>
      </c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x14ac:dyDescent="0.3">
      <c r="A67" s="10" t="s">
        <v>347</v>
      </c>
      <c r="B67" s="24" t="s">
        <v>52</v>
      </c>
      <c r="C67" s="8"/>
      <c r="D67" s="8"/>
      <c r="E67" s="51"/>
      <c r="F67" s="54"/>
      <c r="G67" s="8"/>
      <c r="H67" s="8"/>
      <c r="I67" s="8"/>
      <c r="J67" s="8"/>
      <c r="K67" s="11"/>
      <c r="L67" s="8">
        <v>3.4</v>
      </c>
      <c r="M67" s="8"/>
      <c r="N67" s="8"/>
      <c r="O67" s="8"/>
      <c r="P67" s="8"/>
      <c r="Q67" s="8"/>
      <c r="R67" s="8"/>
      <c r="S67" s="8"/>
      <c r="T67" s="8"/>
      <c r="U67" s="8"/>
    </row>
    <row r="68" spans="1:21" x14ac:dyDescent="0.3">
      <c r="A68" s="10" t="s">
        <v>348</v>
      </c>
      <c r="B68" s="24" t="s">
        <v>52</v>
      </c>
      <c r="C68" s="8"/>
      <c r="D68" s="8"/>
      <c r="E68" s="8"/>
      <c r="F68" s="8">
        <v>0.73799999999999999</v>
      </c>
      <c r="G68" s="8"/>
      <c r="H68" s="8"/>
      <c r="I68" s="8"/>
      <c r="J68" s="8"/>
      <c r="K68" s="11">
        <v>0.55800000000000005</v>
      </c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x14ac:dyDescent="0.3">
      <c r="A69" s="10" t="s">
        <v>349</v>
      </c>
      <c r="B69" s="24" t="s">
        <v>52</v>
      </c>
      <c r="C69" s="8"/>
      <c r="D69" s="8"/>
      <c r="E69" s="8"/>
      <c r="F69" s="8"/>
      <c r="G69" s="8"/>
      <c r="H69" s="8"/>
      <c r="I69" s="8"/>
      <c r="J69" s="8"/>
      <c r="K69" s="11">
        <v>0.52600000000000002</v>
      </c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x14ac:dyDescent="0.3">
      <c r="A70" s="10" t="s">
        <v>350</v>
      </c>
      <c r="B70" s="24" t="s">
        <v>52</v>
      </c>
      <c r="C70" s="8"/>
      <c r="D70" s="8"/>
      <c r="E70" s="51"/>
      <c r="F70" s="54"/>
      <c r="G70" s="8"/>
      <c r="H70" s="8"/>
      <c r="I70" s="8"/>
      <c r="J70" s="8"/>
      <c r="K70" s="11"/>
      <c r="L70" s="8">
        <v>6.1</v>
      </c>
      <c r="M70" s="8"/>
      <c r="N70" s="8"/>
      <c r="O70" s="8"/>
      <c r="P70" s="8"/>
      <c r="Q70" s="8"/>
      <c r="R70" s="8"/>
      <c r="S70" s="8"/>
      <c r="T70" s="8"/>
      <c r="U70" s="8"/>
    </row>
    <row r="71" spans="1:21" x14ac:dyDescent="0.3">
      <c r="A71" s="10" t="s">
        <v>351</v>
      </c>
      <c r="B71" s="24" t="s">
        <v>52</v>
      </c>
      <c r="C71" s="8"/>
      <c r="D71" s="8"/>
      <c r="E71" s="51"/>
      <c r="F71" s="54"/>
      <c r="G71" s="8"/>
      <c r="H71" s="8"/>
      <c r="I71" s="8"/>
      <c r="J71" s="8"/>
      <c r="K71" s="11"/>
      <c r="L71" s="8">
        <v>7</v>
      </c>
      <c r="M71" s="8"/>
      <c r="N71" s="8"/>
      <c r="O71" s="8"/>
      <c r="P71" s="8"/>
      <c r="Q71" s="8"/>
      <c r="R71" s="8"/>
      <c r="S71" s="8"/>
      <c r="T71" s="8"/>
      <c r="U71" s="8"/>
    </row>
    <row r="72" spans="1:21" x14ac:dyDescent="0.3">
      <c r="A72" s="10" t="s">
        <v>352</v>
      </c>
      <c r="B72" s="24" t="s">
        <v>95</v>
      </c>
      <c r="C72" s="8"/>
      <c r="D72" s="8"/>
      <c r="E72" s="8"/>
      <c r="F72" s="53"/>
      <c r="G72" s="8"/>
      <c r="H72" s="8"/>
      <c r="I72" s="8"/>
      <c r="J72" s="8"/>
      <c r="K72" s="11">
        <v>7.5250000000000004</v>
      </c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x14ac:dyDescent="0.3">
      <c r="A73" s="10" t="s">
        <v>353</v>
      </c>
      <c r="B73" s="24" t="s">
        <v>95</v>
      </c>
      <c r="C73" s="8"/>
      <c r="D73" s="8"/>
      <c r="E73" s="8"/>
      <c r="F73" s="53"/>
      <c r="G73" s="8"/>
      <c r="H73" s="8"/>
      <c r="I73" s="8"/>
      <c r="J73" s="8"/>
      <c r="K73" s="11">
        <v>7.53</v>
      </c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x14ac:dyDescent="0.3">
      <c r="A74" s="10" t="s">
        <v>354</v>
      </c>
      <c r="B74" s="24" t="s">
        <v>52</v>
      </c>
      <c r="C74" s="8"/>
      <c r="D74" s="8"/>
      <c r="E74" s="8"/>
      <c r="F74" s="54"/>
      <c r="G74" s="8"/>
      <c r="H74" s="8"/>
      <c r="I74" s="8"/>
      <c r="J74" s="8"/>
      <c r="K74" s="11">
        <v>4.9269999999999996</v>
      </c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5" customHeight="1" x14ac:dyDescent="0.3">
      <c r="A75" s="6" t="s">
        <v>355</v>
      </c>
      <c r="B75" s="24" t="s">
        <v>52</v>
      </c>
      <c r="C75" s="8"/>
      <c r="D75" s="8"/>
      <c r="E75" s="8"/>
      <c r="F75" s="8"/>
      <c r="G75" s="8"/>
      <c r="H75" s="8"/>
      <c r="I75" s="8"/>
      <c r="J75" s="8"/>
      <c r="K75" s="11"/>
      <c r="L75" s="8"/>
      <c r="M75" s="8"/>
      <c r="N75" s="8"/>
      <c r="O75" s="8"/>
      <c r="P75" s="8"/>
      <c r="Q75" s="8">
        <v>2.1960000000000002</v>
      </c>
      <c r="R75" s="8"/>
      <c r="S75" s="8"/>
      <c r="T75" s="8"/>
      <c r="U75" s="8"/>
    </row>
    <row r="76" spans="1:21" x14ac:dyDescent="0.3">
      <c r="A76" s="10" t="s">
        <v>356</v>
      </c>
      <c r="B76" s="24" t="s">
        <v>52</v>
      </c>
      <c r="C76" s="8"/>
      <c r="D76" s="8"/>
      <c r="E76" s="8"/>
      <c r="F76" s="52"/>
      <c r="G76" s="8"/>
      <c r="H76" s="8"/>
      <c r="I76" s="8"/>
      <c r="J76" s="8"/>
      <c r="K76" s="11"/>
      <c r="L76" s="8"/>
      <c r="M76" s="8"/>
      <c r="N76" s="8">
        <v>3.85</v>
      </c>
      <c r="O76" s="8"/>
      <c r="P76" s="8"/>
      <c r="Q76" s="8"/>
      <c r="R76" s="8"/>
      <c r="S76" s="8"/>
      <c r="T76" s="8"/>
      <c r="U76" s="8"/>
    </row>
    <row r="77" spans="1:21" ht="16.5" customHeight="1" x14ac:dyDescent="0.3">
      <c r="A77" s="10" t="s">
        <v>357</v>
      </c>
      <c r="B77" s="24" t="s">
        <v>52</v>
      </c>
      <c r="C77" s="8"/>
      <c r="D77" s="8"/>
      <c r="E77" s="8"/>
      <c r="F77" s="8"/>
      <c r="G77" s="8"/>
      <c r="H77" s="8"/>
      <c r="I77" s="8"/>
      <c r="J77" s="8"/>
      <c r="K77" s="11">
        <v>14.255000000000001</v>
      </c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x14ac:dyDescent="0.3">
      <c r="A78" s="10" t="s">
        <v>358</v>
      </c>
      <c r="B78" s="24" t="s">
        <v>52</v>
      </c>
      <c r="C78" s="8"/>
      <c r="D78" s="8"/>
      <c r="E78" s="53"/>
      <c r="F78" s="53"/>
      <c r="G78" s="8"/>
      <c r="H78" s="8"/>
      <c r="I78" s="8"/>
      <c r="J78" s="8"/>
      <c r="K78" s="11">
        <v>0.72</v>
      </c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x14ac:dyDescent="0.3">
      <c r="A79" s="10" t="s">
        <v>359</v>
      </c>
      <c r="B79" s="24" t="s">
        <v>52</v>
      </c>
      <c r="C79" s="8"/>
      <c r="D79" s="8"/>
      <c r="E79" s="8"/>
      <c r="F79" s="54"/>
      <c r="G79" s="8"/>
      <c r="H79" s="8"/>
      <c r="I79" s="8"/>
      <c r="J79" s="8"/>
      <c r="K79" s="11">
        <v>10.327999999999999</v>
      </c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x14ac:dyDescent="0.3">
      <c r="A80" s="10" t="s">
        <v>360</v>
      </c>
      <c r="B80" s="24" t="s">
        <v>52</v>
      </c>
      <c r="C80" s="8"/>
      <c r="D80" s="8"/>
      <c r="E80" s="8"/>
      <c r="F80" s="53"/>
      <c r="G80" s="8"/>
      <c r="H80" s="8"/>
      <c r="I80" s="8"/>
      <c r="J80" s="8"/>
      <c r="K80" s="11">
        <v>5.7149999999999999</v>
      </c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x14ac:dyDescent="0.3">
      <c r="A81" s="10" t="s">
        <v>361</v>
      </c>
      <c r="B81" s="24" t="s">
        <v>52</v>
      </c>
      <c r="C81" s="8"/>
      <c r="D81" s="8"/>
      <c r="E81" s="8"/>
      <c r="F81" s="8">
        <v>0.59</v>
      </c>
      <c r="G81" s="8"/>
      <c r="H81" s="8"/>
      <c r="I81" s="8"/>
      <c r="J81" s="8"/>
      <c r="K81" s="11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x14ac:dyDescent="0.3">
      <c r="A82" s="10" t="s">
        <v>362</v>
      </c>
      <c r="B82" s="24" t="s">
        <v>52</v>
      </c>
      <c r="C82" s="8"/>
      <c r="D82" s="8"/>
      <c r="E82" s="53"/>
      <c r="F82" s="54"/>
      <c r="G82" s="8"/>
      <c r="H82" s="8"/>
      <c r="I82" s="8"/>
      <c r="J82" s="8"/>
      <c r="K82" s="11">
        <v>0.82599999999999996</v>
      </c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x14ac:dyDescent="0.3">
      <c r="A83" s="10" t="s">
        <v>363</v>
      </c>
      <c r="B83" s="24" t="s">
        <v>52</v>
      </c>
      <c r="C83" s="8"/>
      <c r="D83" s="8"/>
      <c r="E83" s="8"/>
      <c r="F83" s="54"/>
      <c r="G83" s="8"/>
      <c r="H83" s="8"/>
      <c r="I83" s="8"/>
      <c r="J83" s="8"/>
      <c r="K83" s="11">
        <v>6.6130000000000004</v>
      </c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x14ac:dyDescent="0.3">
      <c r="A84" s="10" t="s">
        <v>364</v>
      </c>
      <c r="B84" s="24" t="s">
        <v>95</v>
      </c>
      <c r="C84" s="8"/>
      <c r="D84" s="8"/>
      <c r="E84" s="8"/>
      <c r="F84" s="54"/>
      <c r="G84" s="8"/>
      <c r="H84" s="8"/>
      <c r="I84" s="8"/>
      <c r="J84" s="8"/>
      <c r="K84" s="11">
        <v>8.0500000000000007</v>
      </c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x14ac:dyDescent="0.3">
      <c r="A85" s="10" t="s">
        <v>365</v>
      </c>
      <c r="B85" s="24" t="s">
        <v>52</v>
      </c>
      <c r="C85" s="8"/>
      <c r="D85" s="8"/>
      <c r="E85" s="8"/>
      <c r="F85" s="8"/>
      <c r="G85" s="8"/>
      <c r="H85" s="8"/>
      <c r="I85" s="8"/>
      <c r="J85" s="8"/>
      <c r="K85" s="11">
        <v>6.5179999999999998</v>
      </c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x14ac:dyDescent="0.3">
      <c r="A86" s="10" t="s">
        <v>366</v>
      </c>
      <c r="B86" s="24" t="s">
        <v>52</v>
      </c>
      <c r="C86" s="8"/>
      <c r="D86" s="8"/>
      <c r="E86" s="53"/>
      <c r="F86" s="53"/>
      <c r="G86" s="8"/>
      <c r="H86" s="8"/>
      <c r="I86" s="8"/>
      <c r="J86" s="8"/>
      <c r="K86" s="11">
        <v>7.37</v>
      </c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x14ac:dyDescent="0.3">
      <c r="A87" s="10" t="s">
        <v>367</v>
      </c>
      <c r="B87" s="24" t="s">
        <v>52</v>
      </c>
      <c r="C87" s="8"/>
      <c r="D87" s="8"/>
      <c r="E87" s="53"/>
      <c r="F87" s="53"/>
      <c r="G87" s="8"/>
      <c r="H87" s="8"/>
      <c r="I87" s="8"/>
      <c r="J87" s="8"/>
      <c r="K87" s="11">
        <v>4.6539999999999999</v>
      </c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x14ac:dyDescent="0.3">
      <c r="A88" s="10" t="s">
        <v>368</v>
      </c>
      <c r="B88" s="24" t="s">
        <v>95</v>
      </c>
      <c r="C88" s="8"/>
      <c r="D88" s="8"/>
      <c r="E88" s="8"/>
      <c r="F88" s="8">
        <v>3.28</v>
      </c>
      <c r="G88" s="8"/>
      <c r="H88" s="8"/>
      <c r="I88" s="8"/>
      <c r="J88" s="8"/>
      <c r="K88" s="11">
        <v>3.7549999999999999</v>
      </c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x14ac:dyDescent="0.3">
      <c r="A89" s="10" t="s">
        <v>369</v>
      </c>
      <c r="B89" s="24" t="s">
        <v>52</v>
      </c>
      <c r="C89" s="8"/>
      <c r="D89" s="8"/>
      <c r="E89" s="8"/>
      <c r="F89" s="53"/>
      <c r="G89" s="8"/>
      <c r="H89" s="8"/>
      <c r="I89" s="8"/>
      <c r="J89" s="8"/>
      <c r="K89" s="11">
        <v>3.5169999999999999</v>
      </c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x14ac:dyDescent="0.3">
      <c r="A90" s="10" t="s">
        <v>370</v>
      </c>
      <c r="B90" s="24" t="s">
        <v>95</v>
      </c>
      <c r="C90" s="8"/>
      <c r="D90" s="8"/>
      <c r="E90" s="8"/>
      <c r="F90" s="53"/>
      <c r="G90" s="8"/>
      <c r="H90" s="8"/>
      <c r="I90" s="8"/>
      <c r="J90" s="8"/>
      <c r="K90" s="11">
        <v>11.096</v>
      </c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x14ac:dyDescent="0.3">
      <c r="A91" s="10" t="s">
        <v>371</v>
      </c>
      <c r="B91" s="50" t="s">
        <v>52</v>
      </c>
      <c r="C91" s="8"/>
      <c r="D91" s="8"/>
      <c r="E91" s="8"/>
      <c r="F91" s="8"/>
      <c r="G91" s="8"/>
      <c r="H91" s="8"/>
      <c r="I91" s="8"/>
      <c r="J91" s="8"/>
      <c r="K91" s="11"/>
      <c r="L91" s="8"/>
      <c r="M91" s="8"/>
      <c r="N91" s="8">
        <v>3.5</v>
      </c>
      <c r="O91" s="8"/>
      <c r="P91" s="8"/>
      <c r="Q91" s="8"/>
      <c r="R91" s="8"/>
      <c r="S91" s="8"/>
      <c r="T91" s="8"/>
      <c r="U91" s="8"/>
    </row>
    <row r="92" spans="1:21" x14ac:dyDescent="0.3">
      <c r="A92" s="10" t="s">
        <v>372</v>
      </c>
      <c r="B92" s="50" t="s">
        <v>52</v>
      </c>
      <c r="C92" s="8"/>
      <c r="D92" s="8"/>
      <c r="E92" s="53"/>
      <c r="F92" s="8"/>
      <c r="G92" s="8"/>
      <c r="H92" s="8"/>
      <c r="I92" s="8"/>
      <c r="J92" s="8"/>
      <c r="K92" s="11">
        <v>0.78800000000000003</v>
      </c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x14ac:dyDescent="0.3">
      <c r="A93" s="10" t="s">
        <v>373</v>
      </c>
      <c r="B93" s="50" t="s">
        <v>52</v>
      </c>
      <c r="C93" s="8"/>
      <c r="D93" s="8"/>
      <c r="E93" s="53"/>
      <c r="F93" s="8"/>
      <c r="G93" s="8"/>
      <c r="H93" s="8"/>
      <c r="I93" s="8"/>
      <c r="J93" s="8"/>
      <c r="K93" s="11">
        <v>0.59</v>
      </c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x14ac:dyDescent="0.3">
      <c r="A94" s="10" t="s">
        <v>374</v>
      </c>
      <c r="B94" s="24" t="s">
        <v>95</v>
      </c>
      <c r="C94" s="8"/>
      <c r="D94" s="8"/>
      <c r="E94" s="53"/>
      <c r="F94" s="8">
        <v>3.16</v>
      </c>
      <c r="G94" s="8"/>
      <c r="H94" s="8"/>
      <c r="I94" s="8"/>
      <c r="J94" s="8"/>
      <c r="K94" s="11">
        <v>0.66300000000000003</v>
      </c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x14ac:dyDescent="0.3">
      <c r="A95" s="10" t="s">
        <v>375</v>
      </c>
      <c r="B95" s="24" t="s">
        <v>95</v>
      </c>
      <c r="C95" s="8"/>
      <c r="D95" s="8"/>
      <c r="E95" s="53"/>
      <c r="F95" s="8">
        <v>0.95299999999999996</v>
      </c>
      <c r="G95" s="8"/>
      <c r="H95" s="8"/>
      <c r="I95" s="8"/>
      <c r="J95" s="8"/>
      <c r="K95" s="11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x14ac:dyDescent="0.3">
      <c r="A96" s="10" t="s">
        <v>376</v>
      </c>
      <c r="B96" s="24" t="s">
        <v>52</v>
      </c>
      <c r="C96" s="8"/>
      <c r="D96" s="8"/>
      <c r="E96" s="53"/>
      <c r="F96" s="8"/>
      <c r="G96" s="8"/>
      <c r="H96" s="8"/>
      <c r="I96" s="8"/>
      <c r="J96" s="8"/>
      <c r="K96" s="11">
        <v>0.69599999999999995</v>
      </c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x14ac:dyDescent="0.3">
      <c r="A97" s="10" t="s">
        <v>560</v>
      </c>
      <c r="B97" s="24" t="s">
        <v>95</v>
      </c>
      <c r="C97" s="8"/>
      <c r="D97" s="8"/>
      <c r="E97" s="53"/>
      <c r="F97" s="8"/>
      <c r="G97" s="8"/>
      <c r="H97" s="8"/>
      <c r="I97" s="8"/>
      <c r="J97" s="8"/>
      <c r="K97" s="11">
        <v>12.042999999999999</v>
      </c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x14ac:dyDescent="0.3">
      <c r="A98" s="10" t="s">
        <v>377</v>
      </c>
      <c r="B98" s="24" t="s">
        <v>95</v>
      </c>
      <c r="C98" s="8"/>
      <c r="D98" s="8"/>
      <c r="E98" s="8"/>
      <c r="F98" s="8"/>
      <c r="G98" s="8"/>
      <c r="H98" s="8"/>
      <c r="I98" s="8"/>
      <c r="J98" s="8"/>
      <c r="K98" s="11">
        <v>6.5620000000000003</v>
      </c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x14ac:dyDescent="0.3">
      <c r="A99" s="10" t="s">
        <v>378</v>
      </c>
      <c r="B99" s="24" t="s">
        <v>95</v>
      </c>
      <c r="C99" s="8"/>
      <c r="D99" s="8"/>
      <c r="E99" s="8"/>
      <c r="F99" s="8"/>
      <c r="G99" s="8"/>
      <c r="H99" s="8"/>
      <c r="I99" s="8"/>
      <c r="J99" s="8"/>
      <c r="K99" s="11">
        <v>6.6420000000000003</v>
      </c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x14ac:dyDescent="0.3">
      <c r="A100" s="10" t="s">
        <v>379</v>
      </c>
      <c r="B100" s="24" t="s">
        <v>95</v>
      </c>
      <c r="C100" s="8"/>
      <c r="D100" s="8"/>
      <c r="E100" s="8"/>
      <c r="F100" s="8"/>
      <c r="G100" s="8"/>
      <c r="H100" s="8"/>
      <c r="I100" s="8"/>
      <c r="J100" s="8"/>
      <c r="K100" s="11">
        <v>6.2789999999999999</v>
      </c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x14ac:dyDescent="0.3">
      <c r="A101" s="10" t="s">
        <v>380</v>
      </c>
      <c r="B101" s="24" t="s">
        <v>95</v>
      </c>
      <c r="C101" s="8"/>
      <c r="D101" s="8"/>
      <c r="E101" s="8"/>
      <c r="F101" s="8"/>
      <c r="G101" s="8"/>
      <c r="H101" s="8"/>
      <c r="I101" s="8"/>
      <c r="J101" s="8"/>
      <c r="K101" s="11">
        <v>6.4749999999999996</v>
      </c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x14ac:dyDescent="0.3">
      <c r="A102" s="10" t="s">
        <v>381</v>
      </c>
      <c r="B102" s="24" t="s">
        <v>95</v>
      </c>
      <c r="C102" s="8"/>
      <c r="D102" s="8"/>
      <c r="E102" s="8"/>
      <c r="F102" s="8"/>
      <c r="G102" s="8"/>
      <c r="H102" s="8"/>
      <c r="I102" s="8"/>
      <c r="J102" s="8"/>
      <c r="K102" s="11">
        <v>4.6399999999999997</v>
      </c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x14ac:dyDescent="0.3">
      <c r="A103" s="10" t="s">
        <v>382</v>
      </c>
      <c r="B103" s="24" t="s">
        <v>95</v>
      </c>
      <c r="C103" s="8"/>
      <c r="D103" s="8"/>
      <c r="E103" s="8"/>
      <c r="F103" s="8"/>
      <c r="G103" s="8"/>
      <c r="H103" s="8"/>
      <c r="I103" s="8"/>
      <c r="J103" s="8"/>
      <c r="K103" s="11">
        <v>4.1500000000000004</v>
      </c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x14ac:dyDescent="0.3">
      <c r="A104" s="10" t="s">
        <v>383</v>
      </c>
      <c r="B104" s="24" t="s">
        <v>95</v>
      </c>
      <c r="C104" s="8"/>
      <c r="D104" s="8"/>
      <c r="E104" s="8"/>
      <c r="F104" s="8"/>
      <c r="G104" s="8"/>
      <c r="H104" s="8"/>
      <c r="I104" s="8"/>
      <c r="J104" s="8"/>
      <c r="K104" s="11">
        <v>6.6420000000000003</v>
      </c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x14ac:dyDescent="0.3">
      <c r="A105" s="10" t="s">
        <v>384</v>
      </c>
      <c r="B105" s="24" t="s">
        <v>95</v>
      </c>
      <c r="C105" s="8"/>
      <c r="D105" s="8"/>
      <c r="E105" s="53"/>
      <c r="F105" s="53"/>
      <c r="G105" s="8"/>
      <c r="H105" s="8"/>
      <c r="I105" s="8"/>
      <c r="J105" s="8"/>
      <c r="K105" s="11">
        <v>8.02</v>
      </c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5" customHeight="1" x14ac:dyDescent="0.3">
      <c r="A106" s="6" t="s">
        <v>385</v>
      </c>
      <c r="B106" s="50" t="s">
        <v>52</v>
      </c>
      <c r="C106" s="8"/>
      <c r="D106" s="8"/>
      <c r="E106" s="8"/>
      <c r="F106" s="8"/>
      <c r="G106" s="8"/>
      <c r="H106" s="8"/>
      <c r="I106" s="8"/>
      <c r="J106" s="8"/>
      <c r="K106" s="11"/>
      <c r="L106" s="8"/>
      <c r="M106" s="8"/>
      <c r="N106" s="8"/>
      <c r="O106" s="8"/>
      <c r="P106" s="8"/>
      <c r="Q106" s="8">
        <v>2.1960000000000002</v>
      </c>
      <c r="R106" s="8"/>
      <c r="S106" s="8"/>
      <c r="T106" s="8"/>
      <c r="U106" s="8"/>
    </row>
    <row r="107" spans="1:21" x14ac:dyDescent="0.3">
      <c r="A107" s="10" t="s">
        <v>386</v>
      </c>
      <c r="B107" s="50" t="s">
        <v>52</v>
      </c>
      <c r="C107" s="8"/>
      <c r="D107" s="8"/>
      <c r="E107" s="51"/>
      <c r="F107" s="54"/>
      <c r="G107" s="8"/>
      <c r="H107" s="8"/>
      <c r="I107" s="8"/>
      <c r="J107" s="8"/>
      <c r="K107" s="11"/>
      <c r="L107" s="8">
        <v>5.75</v>
      </c>
      <c r="M107" s="8"/>
      <c r="N107" s="8"/>
      <c r="O107" s="8"/>
      <c r="P107" s="8"/>
      <c r="Q107" s="8"/>
      <c r="R107" s="8"/>
      <c r="S107" s="8"/>
      <c r="T107" s="8"/>
      <c r="U107" s="8"/>
    </row>
    <row r="108" spans="1:21" x14ac:dyDescent="0.3">
      <c r="A108" s="10" t="s">
        <v>387</v>
      </c>
      <c r="B108" s="50" t="s">
        <v>52</v>
      </c>
      <c r="C108" s="8"/>
      <c r="D108" s="8"/>
      <c r="E108" s="8"/>
      <c r="F108" s="54"/>
      <c r="G108" s="8"/>
      <c r="H108" s="8"/>
      <c r="I108" s="8"/>
      <c r="J108" s="8"/>
      <c r="K108" s="11">
        <v>7.4669999999999996</v>
      </c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x14ac:dyDescent="0.3">
      <c r="A109" s="10" t="s">
        <v>388</v>
      </c>
      <c r="B109" s="50" t="s">
        <v>52</v>
      </c>
      <c r="C109" s="8"/>
      <c r="D109" s="8"/>
      <c r="E109" s="51"/>
      <c r="F109" s="52"/>
      <c r="G109" s="8"/>
      <c r="H109" s="8"/>
      <c r="I109" s="8"/>
      <c r="J109" s="8"/>
      <c r="K109" s="11"/>
      <c r="L109" s="8">
        <v>3.8</v>
      </c>
      <c r="M109" s="8"/>
      <c r="N109" s="8"/>
      <c r="O109" s="8"/>
      <c r="P109" s="8"/>
      <c r="Q109" s="8"/>
      <c r="R109" s="8"/>
      <c r="S109" s="8"/>
      <c r="T109" s="8"/>
      <c r="U109" s="8"/>
    </row>
    <row r="110" spans="1:21" x14ac:dyDescent="0.3">
      <c r="A110" s="10" t="s">
        <v>389</v>
      </c>
      <c r="B110" s="50" t="s">
        <v>52</v>
      </c>
      <c r="C110" s="8"/>
      <c r="D110" s="8">
        <v>4.95</v>
      </c>
      <c r="E110" s="51"/>
      <c r="F110" s="52"/>
      <c r="G110" s="8"/>
      <c r="H110" s="8"/>
      <c r="I110" s="8"/>
      <c r="J110" s="8"/>
      <c r="K110" s="11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x14ac:dyDescent="0.3">
      <c r="A111" s="10" t="s">
        <v>597</v>
      </c>
      <c r="B111" s="50" t="s">
        <v>95</v>
      </c>
      <c r="C111" s="8"/>
      <c r="D111" s="8"/>
      <c r="E111" s="51"/>
      <c r="F111" s="52"/>
      <c r="G111" s="8"/>
      <c r="H111" s="8"/>
      <c r="I111" s="8"/>
      <c r="J111" s="8"/>
      <c r="K111" s="11">
        <v>50</v>
      </c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x14ac:dyDescent="0.3">
      <c r="A112" s="10" t="s">
        <v>390</v>
      </c>
      <c r="B112" s="50" t="s">
        <v>52</v>
      </c>
      <c r="C112" s="8"/>
      <c r="D112" s="8"/>
      <c r="E112" s="8"/>
      <c r="F112" s="53"/>
      <c r="G112" s="8"/>
      <c r="H112" s="8"/>
      <c r="I112" s="8"/>
      <c r="J112" s="8"/>
      <c r="K112" s="11">
        <v>3.177</v>
      </c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x14ac:dyDescent="0.3">
      <c r="A113" s="10" t="s">
        <v>391</v>
      </c>
      <c r="B113" s="50" t="s">
        <v>52</v>
      </c>
      <c r="C113" s="8"/>
      <c r="D113" s="8"/>
      <c r="E113" s="51"/>
      <c r="F113" s="52"/>
      <c r="G113" s="8"/>
      <c r="H113" s="8"/>
      <c r="I113" s="8"/>
      <c r="J113" s="8"/>
      <c r="K113" s="11">
        <v>6.5970000000000004</v>
      </c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x14ac:dyDescent="0.3">
      <c r="A114" s="10"/>
      <c r="B114" s="50"/>
      <c r="C114" s="8"/>
      <c r="D114" s="8"/>
      <c r="E114" s="51"/>
      <c r="F114" s="52"/>
      <c r="G114" s="8"/>
      <c r="H114" s="8"/>
      <c r="I114" s="8"/>
      <c r="J114" s="8"/>
      <c r="K114" s="11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x14ac:dyDescent="0.3">
      <c r="A115" s="10"/>
      <c r="B115" s="50"/>
      <c r="C115" s="8"/>
      <c r="D115" s="8"/>
      <c r="E115" s="51"/>
      <c r="F115" s="52"/>
      <c r="G115" s="8"/>
      <c r="H115" s="8"/>
      <c r="I115" s="8"/>
      <c r="J115" s="8"/>
      <c r="K115" s="11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5" customHeight="1" x14ac:dyDescent="0.35">
      <c r="A116" s="12"/>
    </row>
  </sheetData>
  <mergeCells count="2">
    <mergeCell ref="A1:U1"/>
    <mergeCell ref="C2:U2"/>
  </mergeCells>
  <pageMargins left="0.23611111111111099" right="0.23611111111111099" top="0.74791666666666701" bottom="0.74791666666666701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BOUCHERIE</vt:lpstr>
      <vt:lpstr>B O F</vt:lpstr>
      <vt:lpstr>EPICERIE</vt:lpstr>
      <vt:lpstr>LEGUMES</vt:lpstr>
      <vt:lpstr>FRUITS</vt:lpstr>
      <vt:lpstr>SAUCE</vt:lpstr>
      <vt:lpstr>SOUS RECETTE</vt:lpstr>
      <vt:lpstr>POISSONNERIE</vt:lpstr>
      <vt:lpstr>BOISSONS</vt:lpstr>
      <vt:lpstr>boucherie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 Claret</dc:creator>
  <dc:description/>
  <cp:lastModifiedBy>Bruno Claret</cp:lastModifiedBy>
  <cp:revision>1</cp:revision>
  <cp:lastPrinted>2018-01-10T16:48:29Z</cp:lastPrinted>
  <dcterms:created xsi:type="dcterms:W3CDTF">2015-04-27T22:34:22Z</dcterms:created>
  <dcterms:modified xsi:type="dcterms:W3CDTF">2024-09-02T14:26:26Z</dcterms:modified>
  <dc:language>fr-FR</dc:language>
</cp:coreProperties>
</file>