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yber\Desktop\"/>
    </mc:Choice>
  </mc:AlternateContent>
  <bookViews>
    <workbookView xWindow="0" yWindow="0" windowWidth="10455" windowHeight="5940" xr2:uid="{00000000-000D-0000-FFFF-FFFF00000000}"/>
  </bookViews>
  <sheets>
    <sheet name="TEST" sheetId="3" r:id="rId1"/>
  </sheets>
  <calcPr calcId="171027"/>
</workbook>
</file>

<file path=xl/calcChain.xml><?xml version="1.0" encoding="utf-8"?>
<calcChain xmlns="http://schemas.openxmlformats.org/spreadsheetml/2006/main">
  <c r="U4" i="3" l="1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" i="3"/>
  <c r="Q4" i="3" l="1"/>
  <c r="Q5" i="3" s="1"/>
  <c r="Q6" i="3" s="1"/>
  <c r="Q7" i="3" s="1"/>
  <c r="Q8" i="3" s="1"/>
  <c r="Q9" i="3" s="1"/>
  <c r="Q10" i="3" s="1"/>
  <c r="Q11" i="3" s="1"/>
  <c r="Q12" i="3" s="1"/>
  <c r="Q13" i="3" s="1"/>
  <c r="Q14" i="3" s="1"/>
  <c r="Q15" i="3" s="1"/>
  <c r="Q16" i="3" s="1"/>
  <c r="Q17" i="3" s="1"/>
  <c r="Q18" i="3" s="1"/>
  <c r="Q19" i="3" s="1"/>
  <c r="Q20" i="3" s="1"/>
  <c r="Q21" i="3" s="1"/>
  <c r="Q22" i="3" s="1"/>
  <c r="Q23" i="3" s="1"/>
  <c r="Q24" i="3" s="1"/>
  <c r="Q25" i="3" s="1"/>
  <c r="Q26" i="3" s="1"/>
  <c r="Q27" i="3" s="1"/>
  <c r="Q28" i="3" s="1"/>
  <c r="Q29" i="3" s="1"/>
  <c r="Q30" i="3" s="1"/>
  <c r="Q31" i="3" s="1"/>
  <c r="Q32" i="3" s="1"/>
  <c r="Q33" i="3" s="1"/>
  <c r="Q34" i="3" s="1"/>
  <c r="M4" i="3"/>
  <c r="M5" i="3" s="1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I4" i="3"/>
  <c r="I5" i="3" s="1"/>
  <c r="I6" i="3" s="1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E4" i="3" l="1"/>
  <c r="E5" i="3" s="1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Edwige</author>
  </authors>
  <commentList>
    <comment ref="B3" authorId="0" shapeId="0" xr:uid="{00000000-0006-0000-0200-000001000000}">
      <text>
        <r>
          <rPr>
            <b/>
            <sz val="9"/>
            <color indexed="81"/>
            <rFont val="Tahoma"/>
            <charset val="1"/>
          </rPr>
          <t>Edwige:</t>
        </r>
        <r>
          <rPr>
            <sz val="9"/>
            <color indexed="81"/>
            <rFont val="Tahoma"/>
            <charset val="1"/>
          </rPr>
          <t xml:space="preserve">
60 EUR en descente</t>
        </r>
      </text>
    </comment>
    <comment ref="D3" authorId="0" shapeId="0" xr:uid="{00000000-0006-0000-0200-000002000000}">
      <text>
        <r>
          <rPr>
            <b/>
            <sz val="9"/>
            <color indexed="81"/>
            <rFont val="Tahoma"/>
            <charset val="1"/>
          </rPr>
          <t>Edwige:</t>
        </r>
        <r>
          <rPr>
            <sz val="9"/>
            <color indexed="81"/>
            <rFont val="Tahoma"/>
            <charset val="1"/>
          </rPr>
          <t xml:space="preserve">
40 au lieu de 39 modifier par bruno</t>
        </r>
      </text>
    </comment>
    <comment ref="D4" authorId="0" shapeId="0" xr:uid="{00000000-0006-0000-0200-000003000000}">
      <text>
        <r>
          <rPr>
            <b/>
            <sz val="9"/>
            <color indexed="81"/>
            <rFont val="Tahoma"/>
            <charset val="1"/>
          </rPr>
          <t>Edwige:</t>
        </r>
        <r>
          <rPr>
            <sz val="9"/>
            <color indexed="81"/>
            <rFont val="Tahoma"/>
            <charset val="1"/>
          </rPr>
          <t xml:space="preserve">
1 = cad</t>
        </r>
      </text>
    </comment>
  </commentList>
</comments>
</file>

<file path=xl/sharedStrings.xml><?xml version="1.0" encoding="utf-8"?>
<sst xmlns="http://schemas.openxmlformats.org/spreadsheetml/2006/main" count="31" uniqueCount="19">
  <si>
    <t>Solde</t>
  </si>
  <si>
    <t xml:space="preserve">Année
</t>
  </si>
  <si>
    <t>Si solde positif = Vous nous devez x palettes.</t>
  </si>
  <si>
    <t>Si solde négatif = Nous vous devons x palettes.</t>
  </si>
  <si>
    <t>STCK</t>
  </si>
  <si>
    <t>MLV</t>
  </si>
  <si>
    <t>RAQ</t>
  </si>
  <si>
    <t xml:space="preserve">retour </t>
  </si>
  <si>
    <t>palettes rendues</t>
  </si>
  <si>
    <t>destinataire</t>
  </si>
  <si>
    <t>Annoncee</t>
  </si>
  <si>
    <t xml:space="preserve">Reçue </t>
  </si>
  <si>
    <t>Rendue</t>
  </si>
  <si>
    <t>j'ai un solde X auquel sajoute les palette annoncées - les palette réelles- les palette rendues afin que si X egal a 100 que j'ai 10 pal annoncé que j'en ai 5 reeles et que j'en ai rendus 5 mon solde passe a   donc ( 100+10-5-5 devrai me donner 100 puisue 100+10 annoncee =110 mais seullement5 reel donc  105 et j'en rend  5 donc 100</t>
  </si>
  <si>
    <t>voir pour que si recue 0 alors le annoncée s'annule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</si>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</sst>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color rgb="FF00B050"/>
      <name val="Calibri"/>
      <family val="2"/>
      <scheme val="minor"/>
    </font>
    <font>
      <sz val="10"/>
      <color theme="1" tint="0.3499862666707357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6" fillId="0" borderId="0"/>
    <xf numFmtId="0" fontId="12" fillId="0" borderId="0">
      <alignment vertical="center"/>
    </xf>
  </cellStyleXfs>
  <cellXfs count="38">
    <xf numFmtId="0" fontId="0" fillId="0" borderId="0" xfId="0"/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4" xfId="0" applyBorder="1"/>
    <xf numFmtId="0" fontId="0" fillId="0" borderId="6" xfId="0" applyBorder="1"/>
    <xf numFmtId="0" fontId="1" fillId="0" borderId="2" xfId="0" applyFont="1" applyBorder="1"/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0" xfId="0" applyFont="1" applyAlignment="1"/>
    <xf numFmtId="0" fontId="3" fillId="0" borderId="0" xfId="0" applyFont="1" applyBorder="1"/>
    <xf numFmtId="14" fontId="0" fillId="0" borderId="2" xfId="0" applyNumberFormat="1" applyBorder="1"/>
    <xf numFmtId="14" fontId="0" fillId="6" borderId="2" xfId="0" applyNumberFormat="1" applyFill="1" applyBorder="1"/>
    <xf numFmtId="0" fontId="0" fillId="6" borderId="2" xfId="0" applyFill="1" applyBorder="1"/>
    <xf numFmtId="0" fontId="1" fillId="6" borderId="2" xfId="0" applyFont="1" applyFill="1" applyBorder="1"/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1" fillId="0" borderId="2" xfId="1" applyFont="1" applyBorder="1" applyAlignment="1">
      <alignment horizontal="center"/>
    </xf>
    <xf numFmtId="1" fontId="1" fillId="0" borderId="2" xfId="1" applyNumberFormat="1" applyFont="1" applyBorder="1" applyAlignment="1">
      <alignment horizontal="center"/>
    </xf>
    <xf numFmtId="0" fontId="9" fillId="7" borderId="7" xfId="1" applyFont="1" applyFill="1" applyBorder="1" applyAlignment="1">
      <alignment horizontal="center"/>
    </xf>
    <xf numFmtId="0" fontId="10" fillId="7" borderId="7" xfId="1" applyFont="1" applyFill="1" applyBorder="1" applyAlignment="1">
      <alignment horizontal="center"/>
    </xf>
    <xf numFmtId="164" fontId="9" fillId="7" borderId="7" xfId="1" applyNumberFormat="1" applyFont="1" applyFill="1" applyBorder="1" applyAlignment="1">
      <alignment horizontal="center"/>
    </xf>
    <xf numFmtId="0" fontId="11" fillId="0" borderId="7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164" fontId="6" fillId="0" borderId="7" xfId="1" applyNumberFormat="1" applyBorder="1" applyAlignment="1">
      <alignment horizontal="center"/>
    </xf>
    <xf numFmtId="1" fontId="12" fillId="0" borderId="3" xfId="2" applyNumberFormat="1" applyFont="1" applyFill="1" applyBorder="1" applyAlignment="1">
      <alignment horizontal="right" vertical="center" indent="1"/>
    </xf>
    <xf numFmtId="4" fontId="12" fillId="0" borderId="3" xfId="2" applyNumberFormat="1" applyFont="1" applyFill="1" applyBorder="1" applyAlignment="1">
      <alignment horizontal="center" vertical="center"/>
    </xf>
    <xf numFmtId="1" fontId="12" fillId="0" borderId="3" xfId="2" applyNumberFormat="1" applyFont="1" applyFill="1" applyBorder="1" applyAlignment="1">
      <alignment horizontal="center" vertical="center"/>
    </xf>
    <xf numFmtId="0" fontId="0" fillId="0" borderId="0" xfId="0" applyBorder="1" applyAlignment="1"/>
    <xf numFmtId="0" fontId="1" fillId="3" borderId="6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</cellXfs>
  <cellStyles count="3">
    <cellStyle name="Normal" xfId="0" builtinId="0"/>
    <cellStyle name="Normal 2" xfId="2" xr:uid="{00000000-0005-0000-0000-000001000000}"/>
    <cellStyle name="Normal 2 2" xfId="1" xr:uid="{00000000-0005-0000-0000-000002000000}"/>
  </cellStyles>
  <dxfs count="0"/>
  <tableStyles count="0" defaultTableStyle="TableStyleMedium2" defaultPivotStyle="PivotStyleLight16"/>
  <colors>
    <mruColors>
      <color rgb="FF9966FF"/>
      <color rgb="FFFF9933"/>
      <color rgb="FF00CCFF"/>
      <color rgb="FF969696"/>
      <color rgb="FF009999"/>
      <color rgb="FF66FF33"/>
      <color rgb="FFFF0066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37"/>
  <sheetViews>
    <sheetView tabSelected="1" workbookViewId="0">
      <pane xSplit="1" ySplit="1" topLeftCell="B2" activePane="bottomRight" state="frozen"/>
      <selection sqref="A1:XFD1048576"/>
      <selection pane="topRight" sqref="A1:XFD1048576"/>
      <selection pane="bottomLeft" sqref="A1:XFD1048576"/>
      <selection pane="bottomRight" activeCell="Q3" sqref="Q3"/>
    </sheetView>
  </sheetViews>
  <sheetFormatPr baseColWidth="10" defaultColWidth="11.5703125" defaultRowHeight="15" x14ac:dyDescent="0.25"/>
  <cols>
    <col min="1" max="1" width="10.5703125" style="1" bestFit="1" customWidth="1"/>
    <col min="2" max="2" width="9.7109375" style="1" customWidth="1"/>
    <col min="3" max="3" width="6.5703125" style="1" customWidth="1"/>
    <col min="4" max="4" width="7.7109375" style="1" bestFit="1" customWidth="1"/>
    <col min="5" max="5" width="5.85546875" style="1" bestFit="1" customWidth="1"/>
    <col min="6" max="6" width="6.5703125" style="1" bestFit="1" customWidth="1"/>
    <col min="7" max="7" width="6.5703125" style="1" customWidth="1"/>
    <col min="8" max="8" width="7.7109375" style="1" bestFit="1" customWidth="1"/>
    <col min="9" max="9" width="5.42578125" style="1" bestFit="1" customWidth="1"/>
    <col min="10" max="10" width="6.5703125" style="1" bestFit="1" customWidth="1"/>
    <col min="11" max="11" width="6.5703125" style="1" customWidth="1"/>
    <col min="12" max="12" width="7.7109375" style="1" bestFit="1" customWidth="1"/>
    <col min="13" max="13" width="5.42578125" style="1" bestFit="1" customWidth="1"/>
    <col min="14" max="14" width="9" style="1" customWidth="1"/>
    <col min="15" max="15" width="6.5703125" style="1" customWidth="1"/>
    <col min="16" max="16" width="7.7109375" style="1" bestFit="1" customWidth="1"/>
    <col min="17" max="17" width="6.7109375" style="1" bestFit="1" customWidth="1"/>
    <col min="18" max="18" width="10.7109375" style="1" bestFit="1" customWidth="1"/>
    <col min="19" max="16384" width="11.5703125" style="1"/>
  </cols>
  <sheetData>
    <row r="1" spans="1:27" s="3" customFormat="1" ht="15.75" customHeight="1" thickBot="1" x14ac:dyDescent="0.3">
      <c r="A1" s="7" t="s">
        <v>1</v>
      </c>
      <c r="B1" s="29" t="s">
        <v>15</v>
      </c>
      <c r="C1" s="29"/>
      <c r="D1" s="29"/>
      <c r="E1" s="30"/>
      <c r="F1" s="31" t="s">
        <v>16</v>
      </c>
      <c r="G1" s="31"/>
      <c r="H1" s="31"/>
      <c r="I1" s="32"/>
      <c r="J1" s="33" t="s">
        <v>17</v>
      </c>
      <c r="K1" s="34"/>
      <c r="L1" s="34"/>
      <c r="M1" s="35"/>
      <c r="N1" s="36" t="s">
        <v>18</v>
      </c>
      <c r="O1" s="37"/>
      <c r="P1" s="37"/>
      <c r="Q1" s="37"/>
    </row>
    <row r="2" spans="1:27" ht="15.75" thickBot="1" x14ac:dyDescent="0.3">
      <c r="A2" s="8">
        <v>2018</v>
      </c>
      <c r="B2" s="5" t="s">
        <v>10</v>
      </c>
      <c r="C2" s="5" t="s">
        <v>11</v>
      </c>
      <c r="D2" s="2" t="s">
        <v>12</v>
      </c>
      <c r="E2" s="4" t="s">
        <v>0</v>
      </c>
      <c r="F2" s="5" t="s">
        <v>10</v>
      </c>
      <c r="G2" s="5" t="s">
        <v>11</v>
      </c>
      <c r="H2" s="2" t="s">
        <v>12</v>
      </c>
      <c r="I2" s="4" t="s">
        <v>0</v>
      </c>
      <c r="J2" s="5" t="s">
        <v>10</v>
      </c>
      <c r="K2" s="5" t="s">
        <v>11</v>
      </c>
      <c r="L2" s="2" t="s">
        <v>12</v>
      </c>
      <c r="M2" s="4" t="s">
        <v>0</v>
      </c>
      <c r="N2" s="5" t="s">
        <v>10</v>
      </c>
      <c r="O2" s="5" t="s">
        <v>11</v>
      </c>
      <c r="P2" s="2" t="s">
        <v>12</v>
      </c>
      <c r="Q2" s="4" t="s">
        <v>0</v>
      </c>
      <c r="R2" s="15" t="s">
        <v>4</v>
      </c>
      <c r="S2" s="16" t="s">
        <v>5</v>
      </c>
      <c r="T2" s="16" t="s">
        <v>6</v>
      </c>
      <c r="U2" s="17" t="s">
        <v>7</v>
      </c>
      <c r="V2" s="18" t="s">
        <v>8</v>
      </c>
      <c r="W2" s="17" t="s">
        <v>9</v>
      </c>
    </row>
    <row r="3" spans="1:27" ht="15.75" thickBot="1" x14ac:dyDescent="0.3">
      <c r="A3" s="11">
        <v>43132</v>
      </c>
      <c r="B3" s="2"/>
      <c r="C3" s="2"/>
      <c r="D3" s="2"/>
      <c r="E3" s="6">
        <v>120</v>
      </c>
      <c r="F3" s="2"/>
      <c r="G3" s="2"/>
      <c r="H3" s="2"/>
      <c r="I3" s="6">
        <v>100</v>
      </c>
      <c r="J3" s="2"/>
      <c r="K3" s="2"/>
      <c r="L3" s="2"/>
      <c r="M3" s="6">
        <v>110</v>
      </c>
      <c r="N3" s="2"/>
      <c r="O3" s="2"/>
      <c r="P3" s="2"/>
      <c r="Q3" s="6">
        <v>50</v>
      </c>
      <c r="R3" s="22">
        <v>131</v>
      </c>
      <c r="S3" s="23">
        <v>15</v>
      </c>
      <c r="T3" s="23">
        <v>116</v>
      </c>
      <c r="U3" s="24">
        <f>R4-T3</f>
        <v>143</v>
      </c>
      <c r="V3" s="25"/>
      <c r="W3" s="26"/>
      <c r="Y3" s="28" t="s">
        <v>13</v>
      </c>
      <c r="Z3" s="28"/>
      <c r="AA3" s="28"/>
    </row>
    <row r="4" spans="1:27" ht="15.75" thickBot="1" x14ac:dyDescent="0.3">
      <c r="A4" s="11">
        <v>43133</v>
      </c>
      <c r="B4" s="2">
        <v>10</v>
      </c>
      <c r="C4" s="2">
        <v>0</v>
      </c>
      <c r="D4" s="2"/>
      <c r="E4" s="6">
        <f>(E3+B4-C4-D4)</f>
        <v>130</v>
      </c>
      <c r="F4" s="2"/>
      <c r="G4" s="2"/>
      <c r="H4" s="2"/>
      <c r="I4" s="6">
        <f>I3+F4-G4-H4</f>
        <v>100</v>
      </c>
      <c r="J4" s="2"/>
      <c r="K4" s="2"/>
      <c r="L4" s="2"/>
      <c r="M4" s="6">
        <f>M3+J4-K4-L4</f>
        <v>110</v>
      </c>
      <c r="N4" s="2"/>
      <c r="O4" s="2"/>
      <c r="P4" s="2"/>
      <c r="Q4" s="6">
        <f>Q3+N4-O4-P4</f>
        <v>50</v>
      </c>
      <c r="R4" s="22">
        <v>259</v>
      </c>
      <c r="S4" s="23">
        <v>35</v>
      </c>
      <c r="T4" s="23">
        <v>224</v>
      </c>
      <c r="U4" s="24">
        <f t="shared" ref="U4:U30" si="0">R5-T4</f>
        <v>-224</v>
      </c>
      <c r="V4" s="25"/>
      <c r="W4" s="26"/>
      <c r="Y4" s="28"/>
      <c r="Z4" s="28"/>
      <c r="AA4" s="28"/>
    </row>
    <row r="5" spans="1:27" ht="15.75" thickBot="1" x14ac:dyDescent="0.3">
      <c r="A5" s="12">
        <v>43134</v>
      </c>
      <c r="B5" s="13"/>
      <c r="C5" s="13"/>
      <c r="D5" s="13"/>
      <c r="E5" s="14">
        <f t="shared" ref="E5:E34" si="1">E4+B5-C5-D5</f>
        <v>130</v>
      </c>
      <c r="F5" s="13"/>
      <c r="G5" s="13"/>
      <c r="H5" s="13"/>
      <c r="I5" s="14">
        <f t="shared" ref="I5:I34" si="2">I4+F5-G5-H5</f>
        <v>100</v>
      </c>
      <c r="J5" s="13"/>
      <c r="K5" s="13"/>
      <c r="L5" s="13"/>
      <c r="M5" s="14">
        <f t="shared" ref="M5:M34" si="3">M4+J5-K5-L5</f>
        <v>110</v>
      </c>
      <c r="N5" s="13"/>
      <c r="O5" s="13"/>
      <c r="P5" s="13"/>
      <c r="Q5" s="14">
        <f t="shared" ref="Q5:Q34" si="4">Q4+N5-O5-P5</f>
        <v>50</v>
      </c>
      <c r="R5" s="19">
        <v>0</v>
      </c>
      <c r="S5" s="20">
        <v>0</v>
      </c>
      <c r="T5" s="20">
        <v>0</v>
      </c>
      <c r="U5" s="21">
        <f t="shared" si="0"/>
        <v>0</v>
      </c>
      <c r="V5" s="25"/>
      <c r="W5" s="26"/>
      <c r="Y5" s="28"/>
      <c r="Z5" s="28"/>
      <c r="AA5" s="28"/>
    </row>
    <row r="6" spans="1:27" ht="15.75" thickBot="1" x14ac:dyDescent="0.3">
      <c r="A6" s="12">
        <v>43135</v>
      </c>
      <c r="B6" s="13"/>
      <c r="C6" s="13"/>
      <c r="D6" s="13"/>
      <c r="E6" s="14">
        <f t="shared" si="1"/>
        <v>130</v>
      </c>
      <c r="F6" s="13"/>
      <c r="G6" s="13"/>
      <c r="H6" s="13"/>
      <c r="I6" s="14">
        <f t="shared" si="2"/>
        <v>100</v>
      </c>
      <c r="J6" s="13"/>
      <c r="K6" s="13"/>
      <c r="L6" s="13"/>
      <c r="M6" s="14">
        <f t="shared" si="3"/>
        <v>110</v>
      </c>
      <c r="N6" s="13"/>
      <c r="O6" s="13"/>
      <c r="P6" s="13"/>
      <c r="Q6" s="14">
        <f t="shared" si="4"/>
        <v>50</v>
      </c>
      <c r="R6" s="19">
        <v>0</v>
      </c>
      <c r="S6" s="20">
        <v>0</v>
      </c>
      <c r="T6" s="20">
        <v>0</v>
      </c>
      <c r="U6" s="21">
        <f t="shared" si="0"/>
        <v>237</v>
      </c>
      <c r="V6" s="25"/>
      <c r="W6" s="26"/>
      <c r="Y6" s="28" t="s">
        <v>14</v>
      </c>
      <c r="Z6" s="28"/>
      <c r="AA6" s="28"/>
    </row>
    <row r="7" spans="1:27" ht="15.75" thickBot="1" x14ac:dyDescent="0.3">
      <c r="A7" s="11">
        <v>43136</v>
      </c>
      <c r="B7" s="2"/>
      <c r="C7" s="2"/>
      <c r="D7" s="2"/>
      <c r="E7" s="6">
        <f t="shared" si="1"/>
        <v>130</v>
      </c>
      <c r="F7" s="2"/>
      <c r="G7" s="2"/>
      <c r="H7" s="2"/>
      <c r="I7" s="6">
        <f t="shared" si="2"/>
        <v>100</v>
      </c>
      <c r="J7" s="2"/>
      <c r="K7" s="2"/>
      <c r="L7" s="2"/>
      <c r="M7" s="6">
        <f t="shared" si="3"/>
        <v>110</v>
      </c>
      <c r="N7" s="2"/>
      <c r="O7" s="2"/>
      <c r="P7" s="2"/>
      <c r="Q7" s="6">
        <f t="shared" si="4"/>
        <v>50</v>
      </c>
      <c r="R7" s="22">
        <v>237</v>
      </c>
      <c r="S7" s="23">
        <v>30</v>
      </c>
      <c r="T7" s="23">
        <v>207</v>
      </c>
      <c r="U7" s="24">
        <f t="shared" si="0"/>
        <v>-27</v>
      </c>
      <c r="V7" s="27"/>
      <c r="W7" s="26"/>
      <c r="Y7" s="28"/>
      <c r="Z7" s="28"/>
      <c r="AA7" s="28"/>
    </row>
    <row r="8" spans="1:27" ht="15.75" thickBot="1" x14ac:dyDescent="0.3">
      <c r="A8" s="11">
        <v>43137</v>
      </c>
      <c r="B8" s="2"/>
      <c r="C8" s="2"/>
      <c r="D8" s="2"/>
      <c r="E8" s="6">
        <f t="shared" si="1"/>
        <v>130</v>
      </c>
      <c r="F8" s="2"/>
      <c r="G8" s="2"/>
      <c r="H8" s="2"/>
      <c r="I8" s="6">
        <f t="shared" si="2"/>
        <v>100</v>
      </c>
      <c r="J8" s="2"/>
      <c r="K8" s="2"/>
      <c r="L8" s="2"/>
      <c r="M8" s="6">
        <f t="shared" si="3"/>
        <v>110</v>
      </c>
      <c r="N8" s="2"/>
      <c r="O8" s="2"/>
      <c r="P8" s="2"/>
      <c r="Q8" s="6">
        <f t="shared" si="4"/>
        <v>50</v>
      </c>
      <c r="R8" s="22">
        <v>180</v>
      </c>
      <c r="S8" s="23">
        <v>30</v>
      </c>
      <c r="T8" s="23">
        <v>150</v>
      </c>
      <c r="U8" s="24">
        <f t="shared" si="0"/>
        <v>12</v>
      </c>
      <c r="V8" s="25"/>
      <c r="W8" s="26"/>
      <c r="Y8" s="28"/>
      <c r="Z8" s="28"/>
      <c r="AA8" s="28"/>
    </row>
    <row r="9" spans="1:27" ht="15.75" thickBot="1" x14ac:dyDescent="0.3">
      <c r="A9" s="11">
        <v>43138</v>
      </c>
      <c r="B9" s="2"/>
      <c r="C9" s="2"/>
      <c r="D9" s="2"/>
      <c r="E9" s="6">
        <f t="shared" si="1"/>
        <v>130</v>
      </c>
      <c r="F9" s="2"/>
      <c r="G9" s="2"/>
      <c r="H9" s="2"/>
      <c r="I9" s="6">
        <f t="shared" si="2"/>
        <v>100</v>
      </c>
      <c r="J9" s="2"/>
      <c r="K9" s="2"/>
      <c r="L9" s="2"/>
      <c r="M9" s="6">
        <f t="shared" si="3"/>
        <v>110</v>
      </c>
      <c r="N9" s="2"/>
      <c r="O9" s="2"/>
      <c r="P9" s="2"/>
      <c r="Q9" s="6">
        <f t="shared" si="4"/>
        <v>50</v>
      </c>
      <c r="R9" s="22">
        <v>162</v>
      </c>
      <c r="S9" s="23">
        <v>47</v>
      </c>
      <c r="T9" s="23">
        <v>115</v>
      </c>
      <c r="U9" s="24">
        <f t="shared" si="0"/>
        <v>25</v>
      </c>
      <c r="V9" s="25"/>
      <c r="W9" s="26"/>
      <c r="Y9" s="28"/>
      <c r="Z9" s="28"/>
      <c r="AA9" s="28"/>
    </row>
    <row r="10" spans="1:27" ht="15.75" thickBot="1" x14ac:dyDescent="0.3">
      <c r="A10" s="11">
        <v>43139</v>
      </c>
      <c r="B10" s="2"/>
      <c r="C10" s="2"/>
      <c r="D10" s="2"/>
      <c r="E10" s="6">
        <f t="shared" si="1"/>
        <v>130</v>
      </c>
      <c r="F10" s="2"/>
      <c r="G10" s="2"/>
      <c r="H10" s="2"/>
      <c r="I10" s="6">
        <f t="shared" si="2"/>
        <v>100</v>
      </c>
      <c r="J10" s="2"/>
      <c r="K10" s="2"/>
      <c r="L10" s="2"/>
      <c r="M10" s="6">
        <f t="shared" si="3"/>
        <v>110</v>
      </c>
      <c r="N10" s="2"/>
      <c r="O10" s="2"/>
      <c r="P10" s="2"/>
      <c r="Q10" s="6">
        <f t="shared" si="4"/>
        <v>50</v>
      </c>
      <c r="R10" s="22">
        <v>140</v>
      </c>
      <c r="S10" s="23">
        <v>10</v>
      </c>
      <c r="T10" s="23">
        <v>130</v>
      </c>
      <c r="U10" s="24">
        <f t="shared" si="0"/>
        <v>42</v>
      </c>
      <c r="V10" s="25"/>
      <c r="W10" s="26"/>
      <c r="Y10" s="28"/>
      <c r="Z10" s="28"/>
      <c r="AA10" s="28"/>
    </row>
    <row r="11" spans="1:27" ht="15.75" thickBot="1" x14ac:dyDescent="0.3">
      <c r="A11" s="11">
        <v>43140</v>
      </c>
      <c r="B11" s="2"/>
      <c r="C11" s="2"/>
      <c r="D11" s="2"/>
      <c r="E11" s="6">
        <f t="shared" si="1"/>
        <v>130</v>
      </c>
      <c r="F11" s="2"/>
      <c r="G11" s="2"/>
      <c r="H11" s="2"/>
      <c r="I11" s="6">
        <f t="shared" si="2"/>
        <v>100</v>
      </c>
      <c r="J11" s="2"/>
      <c r="K11" s="2"/>
      <c r="L11" s="2"/>
      <c r="M11" s="6">
        <f t="shared" si="3"/>
        <v>110</v>
      </c>
      <c r="N11" s="2"/>
      <c r="O11" s="2"/>
      <c r="P11" s="2"/>
      <c r="Q11" s="6">
        <f t="shared" si="4"/>
        <v>50</v>
      </c>
      <c r="R11" s="22">
        <v>172</v>
      </c>
      <c r="S11" s="23">
        <v>57</v>
      </c>
      <c r="T11" s="23">
        <v>115</v>
      </c>
      <c r="U11" s="24">
        <f t="shared" si="0"/>
        <v>-115</v>
      </c>
      <c r="V11" s="25"/>
      <c r="W11" s="26"/>
      <c r="Y11" s="28"/>
      <c r="Z11" s="28"/>
      <c r="AA11" s="28"/>
    </row>
    <row r="12" spans="1:27" ht="15.75" thickBot="1" x14ac:dyDescent="0.3">
      <c r="A12" s="12">
        <v>43141</v>
      </c>
      <c r="B12" s="13"/>
      <c r="C12" s="13"/>
      <c r="D12" s="13"/>
      <c r="E12" s="14">
        <f t="shared" si="1"/>
        <v>130</v>
      </c>
      <c r="F12" s="13"/>
      <c r="G12" s="13"/>
      <c r="H12" s="13"/>
      <c r="I12" s="14">
        <f t="shared" si="2"/>
        <v>100</v>
      </c>
      <c r="J12" s="13"/>
      <c r="K12" s="13"/>
      <c r="L12" s="13"/>
      <c r="M12" s="14">
        <f t="shared" si="3"/>
        <v>110</v>
      </c>
      <c r="N12" s="13"/>
      <c r="O12" s="13"/>
      <c r="P12" s="13"/>
      <c r="Q12" s="14">
        <f t="shared" si="4"/>
        <v>50</v>
      </c>
      <c r="R12" s="19">
        <v>0</v>
      </c>
      <c r="S12" s="20">
        <v>0</v>
      </c>
      <c r="T12" s="20">
        <v>0</v>
      </c>
      <c r="U12" s="21">
        <f t="shared" si="0"/>
        <v>0</v>
      </c>
      <c r="V12" s="25"/>
      <c r="W12" s="26"/>
      <c r="Y12" s="28"/>
      <c r="Z12" s="28"/>
      <c r="AA12" s="28"/>
    </row>
    <row r="13" spans="1:27" ht="15.75" thickBot="1" x14ac:dyDescent="0.3">
      <c r="A13" s="12">
        <v>43142</v>
      </c>
      <c r="B13" s="13"/>
      <c r="C13" s="13"/>
      <c r="D13" s="13"/>
      <c r="E13" s="14">
        <f t="shared" si="1"/>
        <v>130</v>
      </c>
      <c r="F13" s="13"/>
      <c r="G13" s="13"/>
      <c r="H13" s="13"/>
      <c r="I13" s="14">
        <f t="shared" si="2"/>
        <v>100</v>
      </c>
      <c r="J13" s="13"/>
      <c r="K13" s="13"/>
      <c r="L13" s="13"/>
      <c r="M13" s="14">
        <f t="shared" si="3"/>
        <v>110</v>
      </c>
      <c r="N13" s="13"/>
      <c r="O13" s="13"/>
      <c r="P13" s="13"/>
      <c r="Q13" s="14">
        <f t="shared" si="4"/>
        <v>50</v>
      </c>
      <c r="R13" s="19">
        <v>0</v>
      </c>
      <c r="S13" s="20">
        <v>0</v>
      </c>
      <c r="T13" s="20">
        <v>0</v>
      </c>
      <c r="U13" s="21">
        <f t="shared" si="0"/>
        <v>175</v>
      </c>
      <c r="V13" s="25"/>
      <c r="W13" s="26"/>
      <c r="Y13" s="28"/>
      <c r="Z13" s="28"/>
      <c r="AA13" s="28"/>
    </row>
    <row r="14" spans="1:27" ht="15.75" thickBot="1" x14ac:dyDescent="0.3">
      <c r="A14" s="11">
        <v>43143</v>
      </c>
      <c r="B14" s="2"/>
      <c r="C14" s="2"/>
      <c r="D14" s="2"/>
      <c r="E14" s="6">
        <f t="shared" si="1"/>
        <v>130</v>
      </c>
      <c r="F14" s="2"/>
      <c r="G14" s="2"/>
      <c r="H14" s="2"/>
      <c r="I14" s="6">
        <f t="shared" si="2"/>
        <v>100</v>
      </c>
      <c r="J14" s="2"/>
      <c r="K14" s="2"/>
      <c r="L14" s="2"/>
      <c r="M14" s="6">
        <f t="shared" si="3"/>
        <v>110</v>
      </c>
      <c r="N14" s="2"/>
      <c r="O14" s="2"/>
      <c r="P14" s="2"/>
      <c r="Q14" s="6">
        <f t="shared" si="4"/>
        <v>50</v>
      </c>
      <c r="R14" s="22">
        <v>175</v>
      </c>
      <c r="S14" s="23">
        <v>20</v>
      </c>
      <c r="T14" s="23">
        <v>155</v>
      </c>
      <c r="U14" s="24">
        <f t="shared" si="0"/>
        <v>34</v>
      </c>
      <c r="V14" s="25"/>
      <c r="W14" s="26"/>
      <c r="Y14" s="28"/>
      <c r="Z14" s="28"/>
      <c r="AA14" s="28"/>
    </row>
    <row r="15" spans="1:27" ht="15.75" thickBot="1" x14ac:dyDescent="0.3">
      <c r="A15" s="11">
        <v>43144</v>
      </c>
      <c r="B15" s="2"/>
      <c r="C15" s="2"/>
      <c r="D15" s="2">
        <v>7</v>
      </c>
      <c r="E15" s="6">
        <f t="shared" si="1"/>
        <v>123</v>
      </c>
      <c r="F15" s="2"/>
      <c r="G15" s="2"/>
      <c r="H15" s="2"/>
      <c r="I15" s="6">
        <f t="shared" si="2"/>
        <v>100</v>
      </c>
      <c r="J15" s="2"/>
      <c r="K15" s="2"/>
      <c r="L15" s="2"/>
      <c r="M15" s="6">
        <f t="shared" si="3"/>
        <v>110</v>
      </c>
      <c r="N15" s="2"/>
      <c r="O15" s="2"/>
      <c r="P15" s="2"/>
      <c r="Q15" s="6">
        <f t="shared" si="4"/>
        <v>50</v>
      </c>
      <c r="R15" s="22">
        <v>189</v>
      </c>
      <c r="S15" s="23">
        <v>10</v>
      </c>
      <c r="T15" s="23">
        <v>179</v>
      </c>
      <c r="U15" s="24">
        <f t="shared" si="0"/>
        <v>13</v>
      </c>
      <c r="V15" s="25"/>
      <c r="W15" s="26"/>
      <c r="Y15" s="28"/>
      <c r="Z15" s="28"/>
      <c r="AA15" s="28"/>
    </row>
    <row r="16" spans="1:27" ht="15.75" thickBot="1" x14ac:dyDescent="0.3">
      <c r="A16" s="11">
        <v>43145</v>
      </c>
      <c r="B16" s="2"/>
      <c r="C16" s="2"/>
      <c r="D16" s="2"/>
      <c r="E16" s="6">
        <f t="shared" si="1"/>
        <v>123</v>
      </c>
      <c r="F16" s="2"/>
      <c r="G16" s="2"/>
      <c r="H16" s="2"/>
      <c r="I16" s="6">
        <f t="shared" si="2"/>
        <v>100</v>
      </c>
      <c r="J16" s="2"/>
      <c r="K16" s="2"/>
      <c r="L16" s="2"/>
      <c r="M16" s="6">
        <f t="shared" si="3"/>
        <v>110</v>
      </c>
      <c r="N16" s="2">
        <v>6</v>
      </c>
      <c r="O16" s="2">
        <v>6</v>
      </c>
      <c r="P16" s="2"/>
      <c r="Q16" s="6">
        <f t="shared" si="4"/>
        <v>50</v>
      </c>
      <c r="R16" s="22">
        <v>192</v>
      </c>
      <c r="S16" s="23">
        <v>10</v>
      </c>
      <c r="T16" s="23">
        <v>182</v>
      </c>
      <c r="U16" s="24">
        <f t="shared" si="0"/>
        <v>33</v>
      </c>
      <c r="V16" s="25"/>
      <c r="W16" s="26"/>
      <c r="Y16" s="28"/>
      <c r="Z16" s="28"/>
      <c r="AA16" s="28"/>
    </row>
    <row r="17" spans="1:27" ht="15.75" thickBot="1" x14ac:dyDescent="0.3">
      <c r="A17" s="11">
        <v>43146</v>
      </c>
      <c r="B17" s="2"/>
      <c r="C17" s="2"/>
      <c r="D17" s="2"/>
      <c r="E17" s="6">
        <f t="shared" si="1"/>
        <v>123</v>
      </c>
      <c r="F17" s="2"/>
      <c r="G17" s="2"/>
      <c r="H17" s="2"/>
      <c r="I17" s="6">
        <f t="shared" si="2"/>
        <v>100</v>
      </c>
      <c r="J17" s="2"/>
      <c r="K17" s="2"/>
      <c r="L17" s="2"/>
      <c r="M17" s="6">
        <f t="shared" si="3"/>
        <v>110</v>
      </c>
      <c r="N17" s="2"/>
      <c r="O17" s="2"/>
      <c r="P17" s="2"/>
      <c r="Q17" s="6">
        <f t="shared" si="4"/>
        <v>50</v>
      </c>
      <c r="R17" s="22">
        <v>215</v>
      </c>
      <c r="S17" s="23">
        <v>10</v>
      </c>
      <c r="T17" s="23">
        <v>205</v>
      </c>
      <c r="U17" s="24">
        <f t="shared" si="0"/>
        <v>0</v>
      </c>
      <c r="V17" s="25"/>
      <c r="W17" s="26"/>
      <c r="Y17" s="28"/>
      <c r="Z17" s="28"/>
      <c r="AA17" s="28"/>
    </row>
    <row r="18" spans="1:27" ht="15.75" thickBot="1" x14ac:dyDescent="0.3">
      <c r="A18" s="11">
        <v>43147</v>
      </c>
      <c r="B18" s="2"/>
      <c r="C18" s="2"/>
      <c r="D18" s="2"/>
      <c r="E18" s="6">
        <f t="shared" si="1"/>
        <v>123</v>
      </c>
      <c r="F18" s="2"/>
      <c r="G18" s="2"/>
      <c r="H18" s="2"/>
      <c r="I18" s="6">
        <f t="shared" si="2"/>
        <v>100</v>
      </c>
      <c r="J18" s="2"/>
      <c r="K18" s="2"/>
      <c r="L18" s="2"/>
      <c r="M18" s="6">
        <f t="shared" si="3"/>
        <v>110</v>
      </c>
      <c r="N18" s="2"/>
      <c r="O18" s="2"/>
      <c r="P18" s="2"/>
      <c r="Q18" s="6">
        <f t="shared" si="4"/>
        <v>50</v>
      </c>
      <c r="R18" s="22">
        <v>205</v>
      </c>
      <c r="S18" s="23">
        <v>20</v>
      </c>
      <c r="T18" s="23">
        <v>185</v>
      </c>
      <c r="U18" s="24">
        <f t="shared" si="0"/>
        <v>-185</v>
      </c>
      <c r="V18" s="25"/>
      <c r="W18" s="26"/>
      <c r="Y18" s="28"/>
      <c r="Z18" s="28"/>
      <c r="AA18" s="28"/>
    </row>
    <row r="19" spans="1:27" ht="15.75" thickBot="1" x14ac:dyDescent="0.3">
      <c r="A19" s="12">
        <v>43148</v>
      </c>
      <c r="B19" s="13"/>
      <c r="C19" s="13"/>
      <c r="D19" s="13"/>
      <c r="E19" s="14">
        <f t="shared" si="1"/>
        <v>123</v>
      </c>
      <c r="F19" s="13"/>
      <c r="G19" s="13"/>
      <c r="H19" s="13"/>
      <c r="I19" s="14">
        <f t="shared" si="2"/>
        <v>100</v>
      </c>
      <c r="J19" s="13"/>
      <c r="K19" s="13"/>
      <c r="L19" s="13"/>
      <c r="M19" s="14">
        <f t="shared" si="3"/>
        <v>110</v>
      </c>
      <c r="N19" s="13"/>
      <c r="O19" s="13"/>
      <c r="P19" s="13"/>
      <c r="Q19" s="14">
        <f t="shared" si="4"/>
        <v>50</v>
      </c>
      <c r="R19" s="19">
        <v>0</v>
      </c>
      <c r="S19" s="20">
        <v>0</v>
      </c>
      <c r="T19" s="20">
        <v>0</v>
      </c>
      <c r="U19" s="21">
        <f t="shared" si="0"/>
        <v>-1</v>
      </c>
      <c r="V19" s="25"/>
      <c r="W19" s="26"/>
      <c r="Y19" s="28"/>
      <c r="Z19" s="28"/>
      <c r="AA19" s="28"/>
    </row>
    <row r="20" spans="1:27" ht="15.75" thickBot="1" x14ac:dyDescent="0.3">
      <c r="A20" s="12">
        <v>43149</v>
      </c>
      <c r="B20" s="13"/>
      <c r="C20" s="13"/>
      <c r="D20" s="13"/>
      <c r="E20" s="14">
        <f t="shared" si="1"/>
        <v>123</v>
      </c>
      <c r="F20" s="13"/>
      <c r="G20" s="13"/>
      <c r="H20" s="13"/>
      <c r="I20" s="14">
        <f t="shared" si="2"/>
        <v>100</v>
      </c>
      <c r="J20" s="13"/>
      <c r="K20" s="13"/>
      <c r="L20" s="13"/>
      <c r="M20" s="14">
        <f t="shared" si="3"/>
        <v>110</v>
      </c>
      <c r="N20" s="13"/>
      <c r="O20" s="13"/>
      <c r="P20" s="13"/>
      <c r="Q20" s="14">
        <f t="shared" si="4"/>
        <v>50</v>
      </c>
      <c r="R20" s="19">
        <v>-1</v>
      </c>
      <c r="S20" s="20">
        <v>0</v>
      </c>
      <c r="T20" s="20">
        <v>-1</v>
      </c>
      <c r="U20" s="21">
        <f t="shared" si="0"/>
        <v>191</v>
      </c>
      <c r="V20" s="25"/>
      <c r="W20" s="26"/>
      <c r="Y20" s="28"/>
      <c r="Z20" s="28"/>
      <c r="AA20" s="28"/>
    </row>
    <row r="21" spans="1:27" ht="15.75" thickBot="1" x14ac:dyDescent="0.3">
      <c r="A21" s="11">
        <v>43150</v>
      </c>
      <c r="B21" s="2"/>
      <c r="C21" s="2"/>
      <c r="D21" s="2"/>
      <c r="E21" s="6">
        <f t="shared" si="1"/>
        <v>123</v>
      </c>
      <c r="F21" s="2"/>
      <c r="G21" s="2"/>
      <c r="H21" s="2"/>
      <c r="I21" s="6">
        <f t="shared" si="2"/>
        <v>100</v>
      </c>
      <c r="J21" s="2"/>
      <c r="K21" s="2"/>
      <c r="L21" s="2"/>
      <c r="M21" s="6">
        <f t="shared" si="3"/>
        <v>110</v>
      </c>
      <c r="N21" s="2"/>
      <c r="O21" s="2"/>
      <c r="P21" s="2"/>
      <c r="Q21" s="6">
        <f t="shared" si="4"/>
        <v>50</v>
      </c>
      <c r="R21" s="22">
        <v>190</v>
      </c>
      <c r="S21" s="23">
        <v>50</v>
      </c>
      <c r="T21" s="23">
        <v>0</v>
      </c>
      <c r="U21" s="24">
        <f t="shared" si="0"/>
        <v>133</v>
      </c>
      <c r="V21" s="25"/>
      <c r="W21" s="26"/>
    </row>
    <row r="22" spans="1:27" ht="15.75" thickBot="1" x14ac:dyDescent="0.3">
      <c r="A22" s="11">
        <v>43151</v>
      </c>
      <c r="B22" s="2"/>
      <c r="C22" s="2"/>
      <c r="D22" s="2">
        <v>11</v>
      </c>
      <c r="E22" s="6">
        <f t="shared" si="1"/>
        <v>112</v>
      </c>
      <c r="F22" s="2"/>
      <c r="G22" s="2"/>
      <c r="H22" s="2"/>
      <c r="I22" s="6">
        <f t="shared" si="2"/>
        <v>100</v>
      </c>
      <c r="J22" s="2"/>
      <c r="K22" s="2"/>
      <c r="L22" s="2"/>
      <c r="M22" s="6">
        <f t="shared" si="3"/>
        <v>110</v>
      </c>
      <c r="N22" s="2"/>
      <c r="O22" s="2"/>
      <c r="P22" s="2"/>
      <c r="Q22" s="6">
        <f t="shared" si="4"/>
        <v>50</v>
      </c>
      <c r="R22" s="22">
        <v>133</v>
      </c>
      <c r="S22" s="23">
        <v>10</v>
      </c>
      <c r="T22" s="23">
        <v>0</v>
      </c>
      <c r="U22" s="24">
        <f t="shared" si="0"/>
        <v>82</v>
      </c>
      <c r="V22" s="25"/>
      <c r="W22" s="26"/>
    </row>
    <row r="23" spans="1:27" ht="15.75" thickBot="1" x14ac:dyDescent="0.3">
      <c r="A23" s="11">
        <v>43152</v>
      </c>
      <c r="B23" s="2"/>
      <c r="C23" s="2"/>
      <c r="D23" s="2"/>
      <c r="E23" s="6">
        <f t="shared" si="1"/>
        <v>112</v>
      </c>
      <c r="F23" s="2"/>
      <c r="G23" s="2"/>
      <c r="H23" s="2"/>
      <c r="I23" s="6">
        <f t="shared" si="2"/>
        <v>100</v>
      </c>
      <c r="J23" s="2"/>
      <c r="K23" s="2"/>
      <c r="L23" s="2"/>
      <c r="M23" s="6">
        <f t="shared" si="3"/>
        <v>110</v>
      </c>
      <c r="N23" s="2"/>
      <c r="O23" s="2"/>
      <c r="P23" s="2"/>
      <c r="Q23" s="6">
        <f t="shared" si="4"/>
        <v>50</v>
      </c>
      <c r="R23" s="22">
        <v>82</v>
      </c>
      <c r="S23" s="23">
        <v>0</v>
      </c>
      <c r="T23" s="23">
        <v>0</v>
      </c>
      <c r="U23" s="24">
        <f t="shared" si="0"/>
        <v>90</v>
      </c>
      <c r="V23" s="25"/>
      <c r="W23" s="26"/>
    </row>
    <row r="24" spans="1:27" ht="15.75" thickBot="1" x14ac:dyDescent="0.3">
      <c r="A24" s="11">
        <v>43153</v>
      </c>
      <c r="B24" s="2"/>
      <c r="C24" s="2"/>
      <c r="D24" s="2"/>
      <c r="E24" s="6">
        <f t="shared" si="1"/>
        <v>112</v>
      </c>
      <c r="F24" s="2"/>
      <c r="G24" s="2"/>
      <c r="H24" s="2"/>
      <c r="I24" s="6">
        <f t="shared" si="2"/>
        <v>100</v>
      </c>
      <c r="J24" s="2"/>
      <c r="K24" s="2"/>
      <c r="L24" s="2"/>
      <c r="M24" s="6">
        <f t="shared" si="3"/>
        <v>110</v>
      </c>
      <c r="N24" s="2"/>
      <c r="O24" s="2"/>
      <c r="P24" s="2"/>
      <c r="Q24" s="6">
        <f t="shared" si="4"/>
        <v>50</v>
      </c>
      <c r="R24" s="22">
        <v>90</v>
      </c>
      <c r="S24" s="23">
        <v>45</v>
      </c>
      <c r="T24" s="23">
        <v>0</v>
      </c>
      <c r="U24" s="24">
        <f t="shared" si="0"/>
        <v>70</v>
      </c>
      <c r="V24" s="25"/>
      <c r="W24" s="26"/>
    </row>
    <row r="25" spans="1:27" ht="15.75" thickBot="1" x14ac:dyDescent="0.3">
      <c r="A25" s="11">
        <v>43154</v>
      </c>
      <c r="B25" s="2"/>
      <c r="C25" s="2"/>
      <c r="D25" s="2"/>
      <c r="E25" s="6">
        <f t="shared" si="1"/>
        <v>112</v>
      </c>
      <c r="F25" s="2">
        <v>5</v>
      </c>
      <c r="G25" s="2">
        <v>5</v>
      </c>
      <c r="H25" s="2">
        <v>0</v>
      </c>
      <c r="I25" s="6">
        <f t="shared" si="2"/>
        <v>100</v>
      </c>
      <c r="J25" s="2"/>
      <c r="K25" s="2"/>
      <c r="L25" s="2"/>
      <c r="M25" s="6">
        <f t="shared" si="3"/>
        <v>110</v>
      </c>
      <c r="N25" s="2"/>
      <c r="O25" s="2"/>
      <c r="P25" s="2"/>
      <c r="Q25" s="6">
        <f t="shared" si="4"/>
        <v>50</v>
      </c>
      <c r="R25" s="22">
        <v>70</v>
      </c>
      <c r="S25" s="23">
        <v>10</v>
      </c>
      <c r="T25" s="23">
        <v>0</v>
      </c>
      <c r="U25" s="24">
        <f t="shared" si="0"/>
        <v>0</v>
      </c>
      <c r="V25" s="25"/>
      <c r="W25" s="26"/>
    </row>
    <row r="26" spans="1:27" ht="15.75" thickBot="1" x14ac:dyDescent="0.3">
      <c r="A26" s="12">
        <v>43155</v>
      </c>
      <c r="B26" s="13"/>
      <c r="C26" s="13"/>
      <c r="D26" s="13"/>
      <c r="E26" s="14">
        <f t="shared" si="1"/>
        <v>112</v>
      </c>
      <c r="F26" s="13"/>
      <c r="G26" s="13"/>
      <c r="H26" s="13"/>
      <c r="I26" s="14">
        <f t="shared" si="2"/>
        <v>100</v>
      </c>
      <c r="J26" s="13"/>
      <c r="K26" s="13"/>
      <c r="L26" s="13"/>
      <c r="M26" s="14">
        <f t="shared" si="3"/>
        <v>110</v>
      </c>
      <c r="N26" s="13"/>
      <c r="O26" s="13"/>
      <c r="P26" s="13"/>
      <c r="Q26" s="14">
        <f t="shared" si="4"/>
        <v>50</v>
      </c>
      <c r="R26" s="19">
        <v>0</v>
      </c>
      <c r="S26" s="20">
        <v>0</v>
      </c>
      <c r="T26" s="20">
        <v>0</v>
      </c>
      <c r="U26" s="21">
        <f t="shared" si="0"/>
        <v>0</v>
      </c>
      <c r="V26" s="25"/>
      <c r="W26" s="26"/>
    </row>
    <row r="27" spans="1:27" ht="15.75" thickBot="1" x14ac:dyDescent="0.3">
      <c r="A27" s="12">
        <v>43156</v>
      </c>
      <c r="B27" s="13"/>
      <c r="C27" s="13"/>
      <c r="D27" s="13"/>
      <c r="E27" s="14">
        <f t="shared" si="1"/>
        <v>112</v>
      </c>
      <c r="F27" s="13"/>
      <c r="G27" s="13"/>
      <c r="H27" s="13"/>
      <c r="I27" s="14">
        <f t="shared" si="2"/>
        <v>100</v>
      </c>
      <c r="J27" s="13"/>
      <c r="K27" s="13"/>
      <c r="L27" s="13"/>
      <c r="M27" s="14">
        <f t="shared" si="3"/>
        <v>110</v>
      </c>
      <c r="N27" s="13"/>
      <c r="O27" s="13"/>
      <c r="P27" s="13"/>
      <c r="Q27" s="14">
        <f t="shared" si="4"/>
        <v>50</v>
      </c>
      <c r="R27" s="19">
        <v>0</v>
      </c>
      <c r="S27" s="20">
        <v>0</v>
      </c>
      <c r="T27" s="20">
        <v>0</v>
      </c>
      <c r="U27" s="21">
        <f t="shared" si="0"/>
        <v>0</v>
      </c>
      <c r="V27" s="25"/>
      <c r="W27" s="26"/>
    </row>
    <row r="28" spans="1:27" ht="15.75" thickBot="1" x14ac:dyDescent="0.3">
      <c r="A28" s="11">
        <v>43157</v>
      </c>
      <c r="B28" s="2"/>
      <c r="C28" s="2"/>
      <c r="D28" s="2"/>
      <c r="E28" s="6">
        <f t="shared" si="1"/>
        <v>112</v>
      </c>
      <c r="F28" s="2"/>
      <c r="G28" s="2"/>
      <c r="H28" s="2"/>
      <c r="I28" s="6">
        <f t="shared" si="2"/>
        <v>100</v>
      </c>
      <c r="J28" s="2"/>
      <c r="K28" s="2"/>
      <c r="L28" s="2"/>
      <c r="M28" s="6">
        <f t="shared" si="3"/>
        <v>110</v>
      </c>
      <c r="N28" s="2"/>
      <c r="O28" s="2"/>
      <c r="P28" s="2"/>
      <c r="Q28" s="6">
        <f t="shared" si="4"/>
        <v>50</v>
      </c>
      <c r="R28" s="22">
        <v>0</v>
      </c>
      <c r="S28" s="23">
        <v>0</v>
      </c>
      <c r="T28" s="23">
        <v>0</v>
      </c>
      <c r="U28" s="24">
        <f t="shared" si="0"/>
        <v>0</v>
      </c>
      <c r="V28" s="25"/>
      <c r="W28" s="26"/>
    </row>
    <row r="29" spans="1:27" ht="15.75" thickBot="1" x14ac:dyDescent="0.3">
      <c r="A29" s="11">
        <v>43158</v>
      </c>
      <c r="B29" s="2"/>
      <c r="C29" s="2"/>
      <c r="D29" s="2"/>
      <c r="E29" s="6">
        <f t="shared" si="1"/>
        <v>112</v>
      </c>
      <c r="F29" s="2"/>
      <c r="G29" s="2"/>
      <c r="H29" s="2"/>
      <c r="I29" s="6">
        <f t="shared" si="2"/>
        <v>100</v>
      </c>
      <c r="J29" s="2"/>
      <c r="K29" s="2"/>
      <c r="L29" s="2"/>
      <c r="M29" s="6">
        <f t="shared" si="3"/>
        <v>110</v>
      </c>
      <c r="N29" s="2"/>
      <c r="O29" s="2"/>
      <c r="P29" s="2"/>
      <c r="Q29" s="6">
        <f t="shared" si="4"/>
        <v>50</v>
      </c>
      <c r="R29" s="22">
        <v>0</v>
      </c>
      <c r="S29" s="23">
        <v>0</v>
      </c>
      <c r="T29" s="23">
        <v>0</v>
      </c>
      <c r="U29" s="24">
        <f t="shared" si="0"/>
        <v>0</v>
      </c>
      <c r="V29" s="25"/>
      <c r="W29" s="26"/>
    </row>
    <row r="30" spans="1:27" ht="15.75" thickBot="1" x14ac:dyDescent="0.3">
      <c r="A30" s="11">
        <v>43159</v>
      </c>
      <c r="B30" s="2"/>
      <c r="C30" s="2"/>
      <c r="D30" s="2"/>
      <c r="E30" s="6">
        <f t="shared" si="1"/>
        <v>112</v>
      </c>
      <c r="F30" s="2"/>
      <c r="G30" s="2"/>
      <c r="H30" s="2"/>
      <c r="I30" s="6">
        <f t="shared" si="2"/>
        <v>100</v>
      </c>
      <c r="J30" s="2"/>
      <c r="K30" s="2"/>
      <c r="L30" s="2"/>
      <c r="M30" s="6">
        <f t="shared" si="3"/>
        <v>110</v>
      </c>
      <c r="N30" s="2"/>
      <c r="O30" s="2"/>
      <c r="P30" s="2"/>
      <c r="Q30" s="6">
        <f t="shared" si="4"/>
        <v>50</v>
      </c>
      <c r="R30" s="22">
        <v>0</v>
      </c>
      <c r="S30" s="23">
        <v>0</v>
      </c>
      <c r="T30" s="23">
        <v>0</v>
      </c>
      <c r="U30" s="24">
        <f t="shared" si="0"/>
        <v>0</v>
      </c>
    </row>
    <row r="31" spans="1:27" ht="15.75" thickBot="1" x14ac:dyDescent="0.3">
      <c r="A31" s="2"/>
      <c r="B31" s="2"/>
      <c r="C31" s="2"/>
      <c r="D31" s="2"/>
      <c r="E31" s="6">
        <f t="shared" si="1"/>
        <v>112</v>
      </c>
      <c r="F31" s="2"/>
      <c r="G31" s="2"/>
      <c r="H31" s="2"/>
      <c r="I31" s="6">
        <f t="shared" si="2"/>
        <v>100</v>
      </c>
      <c r="J31" s="2"/>
      <c r="K31" s="2"/>
      <c r="L31" s="2"/>
      <c r="M31" s="6">
        <f t="shared" si="3"/>
        <v>110</v>
      </c>
      <c r="N31" s="2"/>
      <c r="O31" s="2"/>
      <c r="P31" s="2"/>
      <c r="Q31" s="6">
        <f t="shared" si="4"/>
        <v>50</v>
      </c>
      <c r="R31" s="2"/>
    </row>
    <row r="32" spans="1:27" ht="15.75" thickBot="1" x14ac:dyDescent="0.3">
      <c r="A32" s="2"/>
      <c r="B32" s="2"/>
      <c r="C32" s="2"/>
      <c r="D32" s="2"/>
      <c r="E32" s="6">
        <f t="shared" si="1"/>
        <v>112</v>
      </c>
      <c r="F32" s="2"/>
      <c r="G32" s="2"/>
      <c r="H32" s="2"/>
      <c r="I32" s="6">
        <f t="shared" si="2"/>
        <v>100</v>
      </c>
      <c r="J32" s="2"/>
      <c r="K32" s="2"/>
      <c r="L32" s="2"/>
      <c r="M32" s="6">
        <f t="shared" si="3"/>
        <v>110</v>
      </c>
      <c r="N32" s="2"/>
      <c r="O32" s="2"/>
      <c r="P32" s="2"/>
      <c r="Q32" s="6">
        <f t="shared" si="4"/>
        <v>50</v>
      </c>
      <c r="R32" s="2"/>
    </row>
    <row r="33" spans="1:18" ht="15.75" thickBot="1" x14ac:dyDescent="0.3">
      <c r="A33" s="2"/>
      <c r="B33" s="2"/>
      <c r="C33" s="2"/>
      <c r="D33" s="2"/>
      <c r="E33" s="6">
        <f t="shared" si="1"/>
        <v>112</v>
      </c>
      <c r="F33" s="2"/>
      <c r="G33" s="2"/>
      <c r="H33" s="2"/>
      <c r="I33" s="6">
        <f t="shared" si="2"/>
        <v>100</v>
      </c>
      <c r="J33" s="2"/>
      <c r="K33" s="2"/>
      <c r="L33" s="2"/>
      <c r="M33" s="6">
        <f t="shared" si="3"/>
        <v>110</v>
      </c>
      <c r="N33" s="2"/>
      <c r="O33" s="2"/>
      <c r="P33" s="2"/>
      <c r="Q33" s="6">
        <f t="shared" si="4"/>
        <v>50</v>
      </c>
      <c r="R33" s="2"/>
    </row>
    <row r="34" spans="1:18" ht="15.75" thickBot="1" x14ac:dyDescent="0.3">
      <c r="A34" s="2"/>
      <c r="B34" s="2"/>
      <c r="C34" s="2"/>
      <c r="D34" s="2"/>
      <c r="E34" s="6">
        <f t="shared" si="1"/>
        <v>112</v>
      </c>
      <c r="F34" s="2"/>
      <c r="G34" s="2"/>
      <c r="H34" s="2"/>
      <c r="I34" s="6">
        <f t="shared" si="2"/>
        <v>100</v>
      </c>
      <c r="J34" s="2"/>
      <c r="K34" s="2"/>
      <c r="L34" s="2"/>
      <c r="M34" s="6">
        <f t="shared" si="3"/>
        <v>110</v>
      </c>
      <c r="N34" s="2"/>
      <c r="O34" s="2"/>
      <c r="P34" s="2"/>
      <c r="Q34" s="6">
        <f t="shared" si="4"/>
        <v>50</v>
      </c>
      <c r="R34" s="2"/>
    </row>
    <row r="36" spans="1:18" x14ac:dyDescent="0.25">
      <c r="A36" s="10" t="s">
        <v>2</v>
      </c>
    </row>
    <row r="37" spans="1:18" x14ac:dyDescent="0.25">
      <c r="A37" s="9" t="s">
        <v>3</v>
      </c>
    </row>
  </sheetData>
  <mergeCells count="4">
    <mergeCell ref="N1:Q1"/>
    <mergeCell ref="B1:E1"/>
    <mergeCell ref="F1:I1"/>
    <mergeCell ref="J1:M1"/>
  </mergeCells>
  <dataValidations count="3">
    <dataValidation type="list" allowBlank="1" showInputMessage="1" sqref="U2" xr:uid="{00000000-0002-0000-0200-000000000000}">
      <formula1>INDIRECT(#REF!&amp;"List")</formula1>
    </dataValidation>
    <dataValidation type="list" allowBlank="1" showInputMessage="1" sqref="S2:T30" xr:uid="{00000000-0002-0000-0200-000001000000}">
      <formula1>"Dépense,Recette"</formula1>
    </dataValidation>
    <dataValidation type="list" allowBlank="1" showInputMessage="1" sqref="U3:U30" xr:uid="{00000000-0002-0000-0200-000002000000}">
      <formula1>INDIRECT($C3&amp;"List")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Edwige</dc:creator>
  <cp:lastModifiedBy>Jean Baptiste Madoire</cp:lastModifiedBy>
  <cp:lastPrinted>2016-01-21T08:00:56Z</cp:lastPrinted>
  <dcterms:created xsi:type="dcterms:W3CDTF">2015-11-27T09:49:08Z</dcterms:created>
  <dcterms:modified xsi:type="dcterms:W3CDTF">2018-02-27T03:22:39Z</dcterms:modified>
</cp:coreProperties>
</file>