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2015"/>
  </bookViews>
  <sheets>
    <sheet name="4009" sheetId="1" r:id="rId1"/>
    <sheet name="4016" sheetId="2" r:id="rId2"/>
    <sheet name="4075" sheetId="3" r:id="rId3"/>
    <sheet name="4004" sheetId="4" r:id="rId4"/>
    <sheet name="4449" sheetId="7" r:id="rId5"/>
    <sheet name="Dates fichiers" sheetId="5" r:id="rId6"/>
    <sheet name="Ecritures à passer" sheetId="6" r:id="rId7"/>
  </sheets>
  <definedNames>
    <definedName name="DonnéesExternes_1" localSheetId="5" hidden="1">'Dates fichiers'!$A$1:$M$2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6" l="1"/>
  <c r="H7" i="6"/>
</calcChain>
</file>

<file path=xl/connections.xml><?xml version="1.0" encoding="utf-8"?>
<connections xmlns="http://schemas.openxmlformats.org/spreadsheetml/2006/main">
  <connection id="1" keepAlive="1" name="Requête - DATES DES FICHIERS" description="Connexion à la requête « DATES DES FICHIERS » dans le classeur." type="5" refreshedVersion="6" background="1" saveData="1">
    <dbPr connection="Provider=Microsoft.Mashup.OleDb.1;Data Source=$Workbook$;Location=DATES DES FICHIERS;Extended Properties=&quot;&quot;" command="SELECT * FROM [DATES DES FICHIERS]"/>
  </connection>
</connections>
</file>

<file path=xl/sharedStrings.xml><?xml version="1.0" encoding="utf-8"?>
<sst xmlns="http://schemas.openxmlformats.org/spreadsheetml/2006/main" count="176" uniqueCount="41">
  <si>
    <t>4316052244</t>
  </si>
  <si>
    <t>06.12.2019</t>
  </si>
  <si>
    <t>4316052227</t>
  </si>
  <si>
    <t>05.12.2019</t>
  </si>
  <si>
    <t>4316052226</t>
  </si>
  <si>
    <t>4316052222</t>
  </si>
  <si>
    <t>03.12.2019</t>
  </si>
  <si>
    <t>4316052211</t>
  </si>
  <si>
    <t>29.11.2019</t>
  </si>
  <si>
    <t>4316052210</t>
  </si>
  <si>
    <t>4316052195</t>
  </si>
  <si>
    <t>4316052184</t>
  </si>
  <si>
    <t>27.11.2019</t>
  </si>
  <si>
    <t>4016189313</t>
  </si>
  <si>
    <t>10.12.2019</t>
  </si>
  <si>
    <t>4016189312</t>
  </si>
  <si>
    <t>Date</t>
  </si>
  <si>
    <t>Date d'éblissement du fichier</t>
  </si>
  <si>
    <t>Début périodicité</t>
  </si>
  <si>
    <t>Fin périodicité</t>
  </si>
  <si>
    <t>Date d'éblissement du fichier - Copier.1</t>
  </si>
  <si>
    <t>Date d'éblissement du fichier - Copier.2</t>
  </si>
  <si>
    <t>Date d'éblissement du fichier - Copier.3</t>
  </si>
  <si>
    <t>Nom Dossier</t>
  </si>
  <si>
    <t>27</t>
  </si>
  <si>
    <t>11</t>
  </si>
  <si>
    <t>2019</t>
  </si>
  <si>
    <t>11 - Novembre</t>
  </si>
  <si>
    <t>Société</t>
  </si>
  <si>
    <t>Montant fichier</t>
  </si>
  <si>
    <t>Nb de factures remises</t>
  </si>
  <si>
    <t>NIK</t>
  </si>
  <si>
    <t>EIK</t>
  </si>
  <si>
    <t>CIK</t>
  </si>
  <si>
    <t>OIK</t>
  </si>
  <si>
    <t>XOB</t>
  </si>
  <si>
    <t>2019.11.27 FICHIER 1 FACTURES  NIK REMISE France</t>
  </si>
  <si>
    <t>2019.11.27 FICHIER 1 FACTURES  EIK REMISE FRANCE</t>
  </si>
  <si>
    <t>2019.11.27 FICHIER 1 FACTURES  CIK REMISE FRANCE</t>
  </si>
  <si>
    <t>2019.11.27 FICHIER 1 FACTURES  OIK REMISE FRANCE</t>
  </si>
  <si>
    <t>2019.11.27 FICHIER 1 FACTURES  XOB REMISE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</si>
</sst>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9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  <border diagonalUp="0" diagonalDown="0" outline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3">
      <queryTableField id="1" name="Date" tableColumnId="55"/>
      <queryTableField id="2" name="Date d'éblissement du fichier" tableColumnId="56"/>
      <queryTableField id="3" name="Début périodicité" tableColumnId="57"/>
      <queryTableField id="4" name="Fin périodicité" tableColumnId="58"/>
      <queryTableField id="5" name="Date d'éblissement du fichier - Copier.1" tableColumnId="59"/>
      <queryTableField id="6" name="Date d'éblissement du fichier - Copier.2" tableColumnId="60"/>
      <queryTableField id="7" name="Date d'éblissement du fichier - Copier.3" tableColumnId="61"/>
      <queryTableField id="8" name="Nom Dossier" tableColumnId="62"/>
      <queryTableField id="9" name="KIN" tableColumnId="63"/>
      <queryTableField id="10" name="KIE" tableColumnId="64"/>
      <queryTableField id="11" name="KIC" tableColumnId="65"/>
      <queryTableField id="12" name="KIO" tableColumnId="66"/>
      <queryTableField id="13" name="ISOBOX" tableColumnId="67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10" headerRowCount="0" totalsRowShown="0" headerRowDxfId="97" dataDxfId="95" headerRowBorderDxfId="96" tableBorderDxfId="94" totalsRowBorderDxfId="93">
  <tableColumns count="4">
    <tableColumn id="1" name="Référence" headerRowDxfId="42" dataDxfId="92" totalsRowDxfId="91"/>
    <tableColumn id="2" name="Date pièce bis" headerRowDxfId="43" dataDxfId="90" totalsRowDxfId="89"/>
    <tableColumn id="3" name="Date pièce" headerRowDxfId="44" dataDxfId="88" totalsRowDxfId="87"/>
    <tableColumn id="4" name="Montant" headerRowDxfId="45" dataDxfId="86" totalsRowDxfId="8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D10" headerRowCount="0" totalsRowShown="0" headerRowDxfId="84" dataDxfId="83" headerRowBorderDxfId="81" tableBorderDxfId="82" totalsRowBorderDxfId="80">
  <tableColumns count="4">
    <tableColumn id="1" name="Référence" headerRowDxfId="38" dataDxfId="78" totalsRowDxfId="79"/>
    <tableColumn id="2" name="Date pièce bis" headerRowDxfId="39" dataDxfId="76" totalsRowDxfId="77"/>
    <tableColumn id="3" name="Date pièce" headerRowDxfId="40" dataDxfId="74" totalsRowDxfId="75"/>
    <tableColumn id="4" name="Montant" headerRowDxfId="41" dataDxfId="72" totalsRowDxfId="7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1:D10" headerRowCount="0" totalsRowShown="0" headerRowDxfId="71" dataDxfId="70" headerRowBorderDxfId="68" tableBorderDxfId="69" totalsRowBorderDxfId="67">
  <tableColumns count="4">
    <tableColumn id="1" name="Référence" headerRowDxfId="34" dataDxfId="65" totalsRowDxfId="66"/>
    <tableColumn id="2" name="Date pièce bis" headerRowDxfId="35" dataDxfId="63" totalsRowDxfId="64"/>
    <tableColumn id="3" name="Date pièce" headerRowDxfId="36" dataDxfId="61" totalsRowDxfId="62"/>
    <tableColumn id="4" name="Montant" headerRowDxfId="37" dataDxfId="59" totalsRowDxfId="60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Tableau16" displayName="Tableau16" ref="A1:D10" headerRowCount="0" totalsRowShown="0" headerRowDxfId="58" dataDxfId="57" headerRowBorderDxfId="55" tableBorderDxfId="56" totalsRowBorderDxfId="54">
  <tableColumns count="4">
    <tableColumn id="1" name="Référence" headerRowDxfId="30" dataDxfId="52" totalsRowDxfId="53"/>
    <tableColumn id="2" name="Date pièce bis" headerRowDxfId="31" dataDxfId="50" totalsRowDxfId="51"/>
    <tableColumn id="3" name="Date pièce" headerRowDxfId="32" dataDxfId="48" totalsRowDxfId="49"/>
    <tableColumn id="4" name="Montant" headerRowDxfId="33" dataDxfId="46" totalsRowDxfId="47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8" name="Tableau169" displayName="Tableau169" ref="A1:D10" headerRowCount="0" totalsRowShown="0" headerRowDxfId="16" dataDxfId="15" headerRowBorderDxfId="13" tableBorderDxfId="14" totalsRowBorderDxfId="12">
  <tableColumns count="4">
    <tableColumn id="1" name="Référence" headerRowDxfId="10" dataDxfId="9" totalsRowDxfId="11"/>
    <tableColumn id="2" name="Date pièce bis" headerRowDxfId="7" dataDxfId="6" totalsRowDxfId="8"/>
    <tableColumn id="3" name="Date pièce" headerRowDxfId="4" dataDxfId="3" totalsRowDxfId="5"/>
    <tableColumn id="4" name="Montant" headerRowDxfId="1" dataDxfId="0" totalsRowDxfId="2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DATES_DES_FICHIERS8" displayName="DATES_DES_FICHIERS8" ref="A1:M2" tableType="queryTable" totalsRowShown="0">
  <autoFilter ref="A1:M2"/>
  <tableColumns count="13">
    <tableColumn id="55" uniqueName="55" name="Date" queryTableFieldId="1" dataDxfId="29"/>
    <tableColumn id="56" uniqueName="56" name="Date d'éblissement du fichier" queryTableFieldId="2" dataDxfId="28"/>
    <tableColumn id="57" uniqueName="57" name="Début périodicité" queryTableFieldId="3" dataDxfId="27"/>
    <tableColumn id="58" uniqueName="58" name="Fin périodicité" queryTableFieldId="4" dataDxfId="26"/>
    <tableColumn id="59" uniqueName="59" name="Date d'éblissement du fichier - Copier.1" queryTableFieldId="5" dataDxfId="25"/>
    <tableColumn id="60" uniqueName="60" name="Date d'éblissement du fichier - Copier.2" queryTableFieldId="6" dataDxfId="24"/>
    <tableColumn id="61" uniqueName="61" name="Date d'éblissement du fichier - Copier.3" queryTableFieldId="7" dataDxfId="23"/>
    <tableColumn id="62" uniqueName="62" name="Nom Dossier" queryTableFieldId="8" dataDxfId="22"/>
    <tableColumn id="63" uniqueName="63" name="NIK" queryTableFieldId="9" dataDxfId="21"/>
    <tableColumn id="64" uniqueName="64" name="EIK" queryTableFieldId="10" dataDxfId="20"/>
    <tableColumn id="65" uniqueName="65" name="CIK" queryTableFieldId="11" dataDxfId="19"/>
    <tableColumn id="66" uniqueName="66" name="OIK" queryTableFieldId="12" dataDxfId="18"/>
    <tableColumn id="67" uniqueName="67" name="XOB" queryTableFieldId="13" dataDxf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6" sqref="C6"/>
    </sheetView>
  </sheetViews>
  <sheetFormatPr baseColWidth="10" defaultRowHeight="14.25" x14ac:dyDescent="0.2"/>
  <cols>
    <col min="1" max="1" width="12.125" customWidth="1"/>
    <col min="2" max="2" width="18.125" bestFit="1" customWidth="1"/>
    <col min="3" max="3" width="12.25" customWidth="1"/>
  </cols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XFD1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25" sqref="C25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D10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6" sqref="C6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1</v>
      </c>
      <c r="D1" s="1">
        <v>2126.27</v>
      </c>
    </row>
    <row r="2" spans="1:4" x14ac:dyDescent="0.2">
      <c r="A2" s="2" t="s">
        <v>2</v>
      </c>
      <c r="B2" s="2" t="s">
        <v>3</v>
      </c>
      <c r="C2" s="2" t="s">
        <v>3</v>
      </c>
      <c r="D2" s="2">
        <v>5214.34</v>
      </c>
    </row>
    <row r="3" spans="1:4" x14ac:dyDescent="0.2">
      <c r="A3" s="1" t="s">
        <v>4</v>
      </c>
      <c r="B3" s="1" t="s">
        <v>3</v>
      </c>
      <c r="C3" s="1" t="s">
        <v>3</v>
      </c>
      <c r="D3" s="1">
        <v>128.9</v>
      </c>
    </row>
    <row r="4" spans="1:4" x14ac:dyDescent="0.2">
      <c r="A4" s="2" t="s">
        <v>5</v>
      </c>
      <c r="B4" s="2" t="s">
        <v>6</v>
      </c>
      <c r="C4" s="2" t="s">
        <v>6</v>
      </c>
      <c r="D4" s="2">
        <v>1952.15</v>
      </c>
    </row>
    <row r="5" spans="1:4" x14ac:dyDescent="0.2">
      <c r="A5" s="1" t="s">
        <v>7</v>
      </c>
      <c r="B5" s="1" t="s">
        <v>8</v>
      </c>
      <c r="C5" s="1" t="s">
        <v>8</v>
      </c>
      <c r="D5" s="1">
        <v>1625.48</v>
      </c>
    </row>
    <row r="6" spans="1:4" x14ac:dyDescent="0.2">
      <c r="A6" s="2" t="s">
        <v>9</v>
      </c>
      <c r="B6" s="2" t="s">
        <v>8</v>
      </c>
      <c r="C6" s="2" t="s">
        <v>8</v>
      </c>
      <c r="D6" s="2">
        <v>27.9</v>
      </c>
    </row>
    <row r="7" spans="1:4" x14ac:dyDescent="0.2">
      <c r="A7" s="1" t="s">
        <v>10</v>
      </c>
      <c r="B7" s="1" t="s">
        <v>8</v>
      </c>
      <c r="C7" s="1" t="s">
        <v>8</v>
      </c>
      <c r="D7" s="1">
        <v>4875.17</v>
      </c>
    </row>
    <row r="8" spans="1:4" x14ac:dyDescent="0.2">
      <c r="A8" s="2" t="s">
        <v>11</v>
      </c>
      <c r="B8" s="2" t="s">
        <v>12</v>
      </c>
      <c r="C8" s="2" t="s">
        <v>12</v>
      </c>
      <c r="D8" s="2">
        <v>5132.3</v>
      </c>
    </row>
    <row r="9" spans="1:4" x14ac:dyDescent="0.2">
      <c r="A9" s="1" t="s">
        <v>13</v>
      </c>
      <c r="B9" s="1" t="s">
        <v>14</v>
      </c>
      <c r="C9" s="1" t="s">
        <v>14</v>
      </c>
      <c r="D9" s="1">
        <v>303.7</v>
      </c>
    </row>
    <row r="10" spans="1:4" x14ac:dyDescent="0.2">
      <c r="A10" s="3" t="s">
        <v>15</v>
      </c>
      <c r="B10" s="3" t="s">
        <v>14</v>
      </c>
      <c r="C10" s="3" t="s">
        <v>14</v>
      </c>
      <c r="D10" s="3">
        <v>18640.88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>
      <selection activeCell="A2" sqref="A2"/>
    </sheetView>
  </sheetViews>
  <sheetFormatPr baseColWidth="10" defaultRowHeight="14.25" x14ac:dyDescent="0.2"/>
  <cols>
    <col min="1" max="1" width="7" bestFit="1" customWidth="1"/>
    <col min="2" max="2" width="29.125" bestFit="1" customWidth="1"/>
    <col min="3" max="3" width="18.375" bestFit="1" customWidth="1"/>
    <col min="4" max="4" width="15.625" bestFit="1" customWidth="1"/>
    <col min="5" max="7" width="38.5" bestFit="1" customWidth="1"/>
    <col min="8" max="8" width="14.25" bestFit="1" customWidth="1"/>
    <col min="9" max="9" width="47.75" bestFit="1" customWidth="1"/>
    <col min="10" max="10" width="49.5" bestFit="1" customWidth="1"/>
    <col min="11" max="11" width="49.625" bestFit="1" customWidth="1"/>
    <col min="12" max="12" width="49.75" bestFit="1" customWidth="1"/>
    <col min="13" max="13" width="50.5" bestFit="1" customWidth="1"/>
  </cols>
  <sheetData>
    <row r="1" spans="1:16" x14ac:dyDescent="0.2">
      <c r="A1" s="4" t="s">
        <v>16</v>
      </c>
      <c r="B1" s="4" t="s">
        <v>17</v>
      </c>
      <c r="C1" s="4" t="s">
        <v>18</v>
      </c>
      <c r="D1" s="4" t="s">
        <v>19</v>
      </c>
      <c r="E1" s="4" t="s">
        <v>20</v>
      </c>
      <c r="F1" s="4" t="s">
        <v>21</v>
      </c>
      <c r="G1" s="4" t="s">
        <v>22</v>
      </c>
      <c r="H1" s="4" t="s">
        <v>23</v>
      </c>
      <c r="I1" s="4" t="s">
        <v>31</v>
      </c>
      <c r="J1" s="4" t="s">
        <v>32</v>
      </c>
      <c r="K1" s="4" t="s">
        <v>33</v>
      </c>
      <c r="L1" s="4" t="s">
        <v>34</v>
      </c>
      <c r="M1" s="4" t="s">
        <v>35</v>
      </c>
      <c r="N1" s="4"/>
      <c r="O1" s="4"/>
      <c r="P1" s="4"/>
    </row>
    <row r="2" spans="1:16" x14ac:dyDescent="0.2">
      <c r="A2" s="4" t="s">
        <v>16</v>
      </c>
      <c r="B2" s="5">
        <v>43796</v>
      </c>
      <c r="C2" s="5">
        <v>43767</v>
      </c>
      <c r="D2" s="5">
        <v>43795</v>
      </c>
      <c r="E2" s="4" t="s">
        <v>24</v>
      </c>
      <c r="F2" s="4" t="s">
        <v>25</v>
      </c>
      <c r="G2" s="4" t="s">
        <v>26</v>
      </c>
      <c r="H2" s="4" t="s">
        <v>27</v>
      </c>
      <c r="I2" s="4" t="s">
        <v>36</v>
      </c>
      <c r="J2" s="4" t="s">
        <v>37</v>
      </c>
      <c r="K2" s="4" t="s">
        <v>38</v>
      </c>
      <c r="L2" s="4" t="s">
        <v>39</v>
      </c>
      <c r="M2" s="4" t="s">
        <v>40</v>
      </c>
      <c r="N2" s="4"/>
      <c r="O2" s="4"/>
      <c r="P2" s="4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I7"/>
  <sheetViews>
    <sheetView workbookViewId="0">
      <selection activeCell="H6" sqref="H6"/>
    </sheetView>
  </sheetViews>
  <sheetFormatPr baseColWidth="10" defaultRowHeight="14.25" x14ac:dyDescent="0.2"/>
  <cols>
    <col min="8" max="8" width="12.625" bestFit="1" customWidth="1"/>
    <col min="9" max="9" width="20" bestFit="1" customWidth="1"/>
  </cols>
  <sheetData>
    <row r="1" spans="7:9" x14ac:dyDescent="0.2">
      <c r="G1" t="s">
        <v>28</v>
      </c>
      <c r="H1" t="s">
        <v>29</v>
      </c>
      <c r="I1" t="s">
        <v>30</v>
      </c>
    </row>
    <row r="2" spans="7:9" x14ac:dyDescent="0.2">
      <c r="G2">
        <v>4009</v>
      </c>
      <c r="H2">
        <v>15000</v>
      </c>
      <c r="I2">
        <v>845</v>
      </c>
    </row>
    <row r="3" spans="7:9" x14ac:dyDescent="0.2">
      <c r="G3">
        <v>4016</v>
      </c>
      <c r="H3">
        <v>13456</v>
      </c>
      <c r="I3">
        <v>528</v>
      </c>
    </row>
    <row r="4" spans="7:9" x14ac:dyDescent="0.2">
      <c r="G4">
        <v>4075</v>
      </c>
      <c r="H4">
        <v>123456</v>
      </c>
      <c r="I4">
        <v>27</v>
      </c>
    </row>
    <row r="5" spans="7:9" x14ac:dyDescent="0.2">
      <c r="G5">
        <v>4004</v>
      </c>
      <c r="H5">
        <v>78947</v>
      </c>
      <c r="I5">
        <v>578</v>
      </c>
    </row>
    <row r="6" spans="7:9" x14ac:dyDescent="0.2">
      <c r="G6">
        <v>4449</v>
      </c>
      <c r="H6">
        <v>545567</v>
      </c>
      <c r="I6">
        <v>5678</v>
      </c>
    </row>
    <row r="7" spans="7:9" x14ac:dyDescent="0.2">
      <c r="H7">
        <f>SUM(H2:H6)</f>
        <v>776426</v>
      </c>
      <c r="I7">
        <f>SUM(I2:I6)</f>
        <v>7656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4009</vt:lpstr>
      <vt:lpstr>4016</vt:lpstr>
      <vt:lpstr>4075</vt:lpstr>
      <vt:lpstr>4004</vt:lpstr>
      <vt:lpstr>4449</vt:lpstr>
      <vt:lpstr>Dates fichiers</vt:lpstr>
      <vt:lpstr>Ecritures à passer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2019-12-11T13:14:24Z</dcterms:created>
  <dcterms:modified xsi:type="dcterms:W3CDTF">2019-12-14T14:24:47Z</dcterms:modified>
</cp:coreProperties>
</file>