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nnifer\Desktop\"/>
    </mc:Choice>
  </mc:AlternateContent>
  <bookViews>
    <workbookView xWindow="0" yWindow="0" windowWidth="11070" windowHeight="7470" activeTab="1"/>
  </bookViews>
  <sheets>
    <sheet name="DEPART MISSIONS" sheetId="1" r:id="rId1"/>
    <sheet name="X" sheetId="2" r:id="rId2"/>
    <sheet name="D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3" l="1"/>
  <c r="O13" i="3" s="1"/>
  <c r="F13" i="3"/>
  <c r="G13" i="3" s="1"/>
  <c r="N12" i="3"/>
  <c r="O12" i="3" s="1"/>
  <c r="F12" i="3"/>
  <c r="G12" i="3" s="1"/>
  <c r="N11" i="3"/>
  <c r="O11" i="3" s="1"/>
  <c r="F11" i="3"/>
  <c r="G11" i="3" s="1"/>
  <c r="N10" i="3"/>
  <c r="O10" i="3" s="1"/>
  <c r="F10" i="3"/>
  <c r="G10" i="3" s="1"/>
  <c r="N9" i="3"/>
  <c r="O9" i="3" s="1"/>
  <c r="F9" i="3"/>
  <c r="G9" i="3" s="1"/>
  <c r="O13" i="2"/>
  <c r="N13" i="2"/>
  <c r="G13" i="2"/>
  <c r="F13" i="2"/>
  <c r="O12" i="2"/>
  <c r="N12" i="2"/>
  <c r="G12" i="2"/>
  <c r="F12" i="2"/>
  <c r="O11" i="2"/>
  <c r="N11" i="2"/>
  <c r="G11" i="2"/>
  <c r="F11" i="2"/>
  <c r="O10" i="2"/>
  <c r="N10" i="2"/>
  <c r="G10" i="2"/>
  <c r="F10" i="2"/>
  <c r="O9" i="2"/>
  <c r="N9" i="2"/>
  <c r="G9" i="2"/>
  <c r="F9" i="2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comments1.xml><?xml version="1.0" encoding="utf-8"?>
<comments xmlns="http://schemas.openxmlformats.org/spreadsheetml/2006/main">
  <authors>
    <author>Jennifer</author>
  </authors>
  <commentList>
    <comment ref="A9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</t>
        </r>
      </text>
    </comment>
    <comment ref="B9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</t>
        </r>
      </text>
    </comment>
    <comment ref="I9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</t>
        </r>
      </text>
    </comment>
    <comment ref="J9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</t>
        </r>
      </text>
    </comment>
    <comment ref="B17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</t>
        </r>
      </text>
    </comment>
    <comment ref="C17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
</t>
        </r>
      </text>
    </comment>
  </commentList>
</comments>
</file>

<file path=xl/comments2.xml><?xml version="1.0" encoding="utf-8"?>
<comments xmlns="http://schemas.openxmlformats.org/spreadsheetml/2006/main">
  <authors>
    <author>Jennifer</author>
  </authors>
  <commentList>
    <comment ref="A9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</t>
        </r>
      </text>
    </comment>
    <comment ref="B9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</t>
        </r>
      </text>
    </comment>
    <comment ref="I9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</t>
        </r>
      </text>
    </comment>
    <comment ref="J9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</t>
        </r>
      </text>
    </comment>
    <comment ref="B17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</t>
        </r>
      </text>
    </comment>
    <comment ref="C17" authorId="0" shapeId="0">
      <text>
        <r>
          <rPr>
            <b/>
            <sz val="9"/>
            <color indexed="81"/>
            <rFont val="Tahoma"/>
            <charset val="1"/>
          </rPr>
          <t>Jennifer:</t>
        </r>
        <r>
          <rPr>
            <sz val="9"/>
            <color indexed="81"/>
            <rFont val="Tahoma"/>
            <charset val="1"/>
          </rPr>
          <t xml:space="preserve">
Date format : jj/mm/aaaa
</t>
        </r>
      </text>
    </comment>
  </commentList>
</comments>
</file>

<file path=xl/sharedStrings.xml><?xml version="1.0" encoding="utf-8"?>
<sst xmlns="http://schemas.openxmlformats.org/spreadsheetml/2006/main" count="204" uniqueCount="55">
  <si>
    <t>MISSIONS 2018</t>
  </si>
  <si>
    <t>Départ</t>
  </si>
  <si>
    <t>Retour</t>
  </si>
  <si>
    <t>CHANTIER</t>
  </si>
  <si>
    <t>CPAM</t>
  </si>
  <si>
    <t>LETTRES
DE MISSIONS</t>
  </si>
  <si>
    <t>Nombre 
de jour</t>
  </si>
  <si>
    <t>OUI</t>
  </si>
  <si>
    <t>NON</t>
  </si>
  <si>
    <t>Carnet de vaccin</t>
  </si>
  <si>
    <t>Fièvre jaune :</t>
  </si>
  <si>
    <t>Début de 
mission</t>
  </si>
  <si>
    <t>Fin de 
mission</t>
  </si>
  <si>
    <t>Date de
délivrance</t>
  </si>
  <si>
    <t>Date de
validité</t>
  </si>
  <si>
    <t>Nombre
entrées / jours</t>
  </si>
  <si>
    <t>Nbre de jours passés sur le territoire</t>
  </si>
  <si>
    <t>Nbre de jours restant</t>
  </si>
  <si>
    <t>Salarié</t>
  </si>
  <si>
    <t>DATE DE MISSION</t>
  </si>
  <si>
    <t>LIEU DE
MISSION</t>
  </si>
  <si>
    <t>Lettre de
mission</t>
  </si>
  <si>
    <t>BILLETS
D'AVION</t>
  </si>
  <si>
    <t>ASSURANCES</t>
  </si>
  <si>
    <t>MONNAIE</t>
  </si>
  <si>
    <t>N° CB</t>
  </si>
  <si>
    <t>DEPART</t>
  </si>
  <si>
    <t>RETOUR</t>
  </si>
  <si>
    <t>ALLER</t>
  </si>
  <si>
    <t>Monsieur X</t>
  </si>
  <si>
    <t>X</t>
  </si>
  <si>
    <t>Passeport 1 :
xxxx</t>
  </si>
  <si>
    <t>Passeport 2 :
xxxx</t>
  </si>
  <si>
    <t>A</t>
  </si>
  <si>
    <t>B</t>
  </si>
  <si>
    <t>T</t>
  </si>
  <si>
    <t>R</t>
  </si>
  <si>
    <t>K</t>
  </si>
  <si>
    <t>P</t>
  </si>
  <si>
    <t>M</t>
  </si>
  <si>
    <t>U</t>
  </si>
  <si>
    <t>D</t>
  </si>
  <si>
    <t>F</t>
  </si>
  <si>
    <t>Monsieur D</t>
  </si>
  <si>
    <t>SALARIÉS</t>
  </si>
  <si>
    <t>VISA XX</t>
  </si>
  <si>
    <t>VISA YY</t>
  </si>
  <si>
    <t>PARIS</t>
  </si>
  <si>
    <t>MARSEILLE</t>
  </si>
  <si>
    <t>STRASBOURG</t>
  </si>
  <si>
    <t>LYON</t>
  </si>
  <si>
    <t>CAEN</t>
  </si>
  <si>
    <t>BORDEAUX</t>
  </si>
  <si>
    <t>RENNES</t>
  </si>
  <si>
    <t>VISA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</si>
</sst>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7" xfId="0" applyNumberFormat="1" applyFont="1" applyBorder="1" applyAlignment="1">
      <alignment horizontal="center" vertical="center"/>
    </xf>
    <xf numFmtId="14" fontId="0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8" borderId="13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0" fillId="11" borderId="13" xfId="0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" vertical="center" wrapText="1"/>
    </xf>
    <xf numFmtId="14" fontId="0" fillId="13" borderId="13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4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7" borderId="12" xfId="1" applyFont="1" applyFill="1" applyBorder="1" applyAlignment="1">
      <alignment horizontal="center" vertical="center" wrapText="1"/>
    </xf>
    <xf numFmtId="0" fontId="5" fillId="7" borderId="15" xfId="1" applyFont="1" applyFill="1" applyBorder="1" applyAlignment="1">
      <alignment horizontal="center" vertical="center" wrapText="1"/>
    </xf>
    <xf numFmtId="0" fontId="0" fillId="10" borderId="7" xfId="0" applyFont="1" applyFill="1" applyBorder="1" applyAlignment="1">
      <alignment horizontal="center" vertical="center"/>
    </xf>
    <xf numFmtId="14" fontId="1" fillId="10" borderId="7" xfId="0" applyNumberFormat="1" applyFont="1" applyFill="1" applyBorder="1" applyAlignment="1">
      <alignment horizontal="center" vertical="center"/>
    </xf>
    <xf numFmtId="14" fontId="0" fillId="10" borderId="7" xfId="0" applyNumberFormat="1" applyFont="1" applyFill="1" applyBorder="1" applyAlignment="1">
      <alignment horizontal="center" vertical="center"/>
    </xf>
    <xf numFmtId="14" fontId="0" fillId="10" borderId="20" xfId="0" applyNumberFormat="1" applyFill="1" applyBorder="1" applyAlignment="1">
      <alignment horizontal="center" vertical="center"/>
    </xf>
    <xf numFmtId="14" fontId="0" fillId="10" borderId="4" xfId="0" applyNumberForma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 wrapText="1"/>
    </xf>
    <xf numFmtId="0" fontId="0" fillId="10" borderId="4" xfId="0" applyFont="1" applyFill="1" applyBorder="1" applyAlignment="1">
      <alignment horizontal="center" vertical="center"/>
    </xf>
    <xf numFmtId="14" fontId="0" fillId="10" borderId="22" xfId="0" applyNumberFormat="1" applyFill="1" applyBorder="1" applyAlignment="1">
      <alignment horizontal="center" vertical="center"/>
    </xf>
    <xf numFmtId="14" fontId="0" fillId="10" borderId="7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342900</xdr:colOff>
          <xdr:row>1</xdr:row>
          <xdr:rowOff>38100</xdr:rowOff>
        </xdr:from>
        <xdr:to>
          <xdr:col>5</xdr:col>
          <xdr:colOff>628650</xdr:colOff>
          <xdr:row>1</xdr:row>
          <xdr:rowOff>438150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352425</xdr:colOff>
          <xdr:row>1</xdr:row>
          <xdr:rowOff>85725</xdr:rowOff>
        </xdr:from>
        <xdr:to>
          <xdr:col>5</xdr:col>
          <xdr:colOff>638175</xdr:colOff>
          <xdr:row>1</xdr:row>
          <xdr:rowOff>428625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10" workbookViewId="0">
      <selection activeCell="A17" activeCellId="1" sqref="A25:D25 A17:D17"/>
    </sheetView>
  </sheetViews>
  <sheetFormatPr baseColWidth="10" defaultRowHeight="15" x14ac:dyDescent="0.25"/>
  <cols>
    <col min="1" max="1" width="19.42578125" style="1" customWidth="1"/>
    <col min="2" max="2" width="22.42578125" style="1" customWidth="1"/>
    <col min="3" max="3" width="22.140625" style="2" customWidth="1"/>
    <col min="4" max="4" width="21.7109375" style="2" customWidth="1"/>
    <col min="5" max="5" width="14.42578125" style="3" customWidth="1"/>
    <col min="6" max="6" width="15.5703125" style="3" customWidth="1"/>
    <col min="7" max="7" width="14.7109375" style="4" customWidth="1"/>
    <col min="8" max="16384" width="11.42578125" style="1"/>
  </cols>
  <sheetData>
    <row r="1" spans="1:7" ht="27" customHeight="1" x14ac:dyDescent="0.25">
      <c r="A1" s="52" t="s">
        <v>0</v>
      </c>
      <c r="B1" s="52"/>
      <c r="C1" s="52"/>
      <c r="D1" s="52"/>
      <c r="E1" s="52"/>
      <c r="F1" s="52"/>
      <c r="G1" s="52"/>
    </row>
    <row r="2" spans="1:7" ht="23.25" customHeight="1" x14ac:dyDescent="0.25"/>
    <row r="3" spans="1:7" ht="38.25" customHeight="1" x14ac:dyDescent="0.25">
      <c r="A3" s="53" t="s">
        <v>44</v>
      </c>
      <c r="B3" s="55" t="s">
        <v>1</v>
      </c>
      <c r="C3" s="57" t="s">
        <v>2</v>
      </c>
      <c r="D3" s="53" t="s">
        <v>3</v>
      </c>
      <c r="E3" s="60" t="s">
        <v>4</v>
      </c>
      <c r="F3" s="61" t="s">
        <v>5</v>
      </c>
      <c r="G3" s="61" t="s">
        <v>6</v>
      </c>
    </row>
    <row r="4" spans="1:7" ht="38.25" customHeight="1" x14ac:dyDescent="0.25">
      <c r="A4" s="54"/>
      <c r="B4" s="56"/>
      <c r="C4" s="58"/>
      <c r="D4" s="59"/>
      <c r="E4" s="54"/>
      <c r="F4" s="62"/>
      <c r="G4" s="62"/>
    </row>
    <row r="5" spans="1:7" ht="20.100000000000001" customHeight="1" x14ac:dyDescent="0.25">
      <c r="A5" s="8" t="s">
        <v>33</v>
      </c>
      <c r="B5" s="6">
        <v>43108</v>
      </c>
      <c r="C5" s="7">
        <v>43168</v>
      </c>
      <c r="D5" s="8" t="s">
        <v>47</v>
      </c>
      <c r="E5" s="9" t="s">
        <v>7</v>
      </c>
      <c r="F5" s="9" t="s">
        <v>7</v>
      </c>
      <c r="G5" s="9">
        <f>NETWORKDAYS.INTL(B5,C5)</f>
        <v>45</v>
      </c>
    </row>
    <row r="6" spans="1:7" ht="20.100000000000001" customHeight="1" x14ac:dyDescent="0.25">
      <c r="A6" s="8" t="s">
        <v>34</v>
      </c>
      <c r="B6" s="6">
        <v>43108</v>
      </c>
      <c r="C6" s="7">
        <v>43111</v>
      </c>
      <c r="D6" s="8" t="s">
        <v>49</v>
      </c>
      <c r="E6" s="9" t="s">
        <v>7</v>
      </c>
      <c r="F6" s="9" t="s">
        <v>7</v>
      </c>
      <c r="G6" s="9">
        <f t="shared" ref="G6:G61" si="0">NETWORKDAYS.INTL(B6,C6)</f>
        <v>4</v>
      </c>
    </row>
    <row r="7" spans="1:7" ht="20.100000000000001" customHeight="1" x14ac:dyDescent="0.25">
      <c r="A7" s="8" t="s">
        <v>34</v>
      </c>
      <c r="B7" s="6">
        <v>43111</v>
      </c>
      <c r="C7" s="7">
        <v>43154</v>
      </c>
      <c r="D7" s="8" t="s">
        <v>48</v>
      </c>
      <c r="E7" s="9" t="s">
        <v>7</v>
      </c>
      <c r="F7" s="9" t="s">
        <v>7</v>
      </c>
      <c r="G7" s="9">
        <f t="shared" si="0"/>
        <v>32</v>
      </c>
    </row>
    <row r="8" spans="1:7" ht="20.100000000000001" customHeight="1" x14ac:dyDescent="0.25">
      <c r="A8" s="8" t="s">
        <v>35</v>
      </c>
      <c r="B8" s="6">
        <v>43111</v>
      </c>
      <c r="C8" s="7">
        <v>43174</v>
      </c>
      <c r="D8" s="8" t="s">
        <v>50</v>
      </c>
      <c r="E8" s="9" t="s">
        <v>7</v>
      </c>
      <c r="F8" s="9" t="s">
        <v>7</v>
      </c>
      <c r="G8" s="9">
        <f t="shared" si="0"/>
        <v>46</v>
      </c>
    </row>
    <row r="9" spans="1:7" ht="20.100000000000001" customHeight="1" x14ac:dyDescent="0.25">
      <c r="A9" s="8" t="s">
        <v>36</v>
      </c>
      <c r="B9" s="6">
        <v>43108</v>
      </c>
      <c r="C9" s="7">
        <v>43154</v>
      </c>
      <c r="D9" s="8" t="s">
        <v>48</v>
      </c>
      <c r="E9" s="9" t="s">
        <v>7</v>
      </c>
      <c r="F9" s="9" t="s">
        <v>7</v>
      </c>
      <c r="G9" s="9">
        <f t="shared" si="0"/>
        <v>35</v>
      </c>
    </row>
    <row r="10" spans="1:7" ht="20.100000000000001" customHeight="1" x14ac:dyDescent="0.25">
      <c r="A10" s="8" t="s">
        <v>37</v>
      </c>
      <c r="B10" s="6">
        <v>43115</v>
      </c>
      <c r="C10" s="7">
        <v>43117</v>
      </c>
      <c r="D10" s="8" t="s">
        <v>48</v>
      </c>
      <c r="E10" s="9" t="s">
        <v>7</v>
      </c>
      <c r="F10" s="9"/>
      <c r="G10" s="9">
        <f t="shared" si="0"/>
        <v>3</v>
      </c>
    </row>
    <row r="11" spans="1:7" ht="20.100000000000001" customHeight="1" x14ac:dyDescent="0.25">
      <c r="A11" s="8" t="s">
        <v>37</v>
      </c>
      <c r="B11" s="6">
        <v>43136</v>
      </c>
      <c r="C11" s="7">
        <v>43139</v>
      </c>
      <c r="D11" s="8" t="s">
        <v>48</v>
      </c>
      <c r="E11" s="9" t="s">
        <v>7</v>
      </c>
      <c r="F11" s="9"/>
      <c r="G11" s="9">
        <f t="shared" si="0"/>
        <v>4</v>
      </c>
    </row>
    <row r="12" spans="1:7" ht="20.100000000000001" customHeight="1" x14ac:dyDescent="0.25">
      <c r="A12" s="8" t="s">
        <v>37</v>
      </c>
      <c r="B12" s="6">
        <v>43143</v>
      </c>
      <c r="C12" s="7">
        <v>43146</v>
      </c>
      <c r="D12" s="8" t="s">
        <v>51</v>
      </c>
      <c r="E12" s="9" t="s">
        <v>7</v>
      </c>
      <c r="F12" s="9"/>
      <c r="G12" s="9">
        <f t="shared" si="0"/>
        <v>4</v>
      </c>
    </row>
    <row r="13" spans="1:7" ht="20.100000000000001" customHeight="1" x14ac:dyDescent="0.25">
      <c r="A13" s="8" t="s">
        <v>34</v>
      </c>
      <c r="B13" s="7">
        <v>43120</v>
      </c>
      <c r="C13" s="7">
        <v>43122</v>
      </c>
      <c r="D13" s="8" t="s">
        <v>49</v>
      </c>
      <c r="E13" s="9" t="s">
        <v>7</v>
      </c>
      <c r="F13" s="9" t="s">
        <v>7</v>
      </c>
      <c r="G13" s="9">
        <f t="shared" si="0"/>
        <v>1</v>
      </c>
    </row>
    <row r="14" spans="1:7" ht="20.100000000000001" customHeight="1" x14ac:dyDescent="0.25">
      <c r="A14" s="8" t="s">
        <v>39</v>
      </c>
      <c r="B14" s="6">
        <v>43115</v>
      </c>
      <c r="C14" s="7">
        <v>43182</v>
      </c>
      <c r="D14" s="8" t="s">
        <v>47</v>
      </c>
      <c r="E14" s="9" t="s">
        <v>7</v>
      </c>
      <c r="F14" s="9" t="s">
        <v>7</v>
      </c>
      <c r="G14" s="9">
        <f t="shared" si="0"/>
        <v>50</v>
      </c>
    </row>
    <row r="15" spans="1:7" ht="20.100000000000001" customHeight="1" x14ac:dyDescent="0.25">
      <c r="A15" s="8" t="s">
        <v>37</v>
      </c>
      <c r="B15" s="6">
        <v>43156</v>
      </c>
      <c r="C15" s="7">
        <v>43159</v>
      </c>
      <c r="D15" s="8" t="s">
        <v>51</v>
      </c>
      <c r="E15" s="9" t="s">
        <v>8</v>
      </c>
      <c r="F15" s="9"/>
      <c r="G15" s="9">
        <f t="shared" si="0"/>
        <v>3</v>
      </c>
    </row>
    <row r="16" spans="1:7" ht="20.100000000000001" customHeight="1" x14ac:dyDescent="0.25">
      <c r="A16" s="8" t="s">
        <v>41</v>
      </c>
      <c r="B16" s="6">
        <v>43137</v>
      </c>
      <c r="C16" s="7">
        <v>43139</v>
      </c>
      <c r="D16" s="8" t="s">
        <v>47</v>
      </c>
      <c r="E16" s="8" t="s">
        <v>7</v>
      </c>
      <c r="F16" s="9"/>
      <c r="G16" s="9">
        <f t="shared" si="0"/>
        <v>3</v>
      </c>
    </row>
    <row r="17" spans="1:7" ht="20.100000000000001" customHeight="1" x14ac:dyDescent="0.25">
      <c r="A17" s="92" t="s">
        <v>30</v>
      </c>
      <c r="B17" s="93">
        <v>43149</v>
      </c>
      <c r="C17" s="94">
        <v>43154</v>
      </c>
      <c r="D17" s="92" t="s">
        <v>52</v>
      </c>
      <c r="E17" s="8" t="s">
        <v>7</v>
      </c>
      <c r="F17" s="9" t="s">
        <v>7</v>
      </c>
      <c r="G17" s="9">
        <f t="shared" si="0"/>
        <v>5</v>
      </c>
    </row>
    <row r="18" spans="1:7" ht="20.100000000000001" customHeight="1" x14ac:dyDescent="0.25">
      <c r="A18" s="8" t="s">
        <v>40</v>
      </c>
      <c r="B18" s="6">
        <v>43149</v>
      </c>
      <c r="C18" s="7">
        <v>43155</v>
      </c>
      <c r="D18" s="8" t="s">
        <v>52</v>
      </c>
      <c r="E18" s="9" t="s">
        <v>7</v>
      </c>
      <c r="F18" s="9" t="s">
        <v>7</v>
      </c>
      <c r="G18" s="9">
        <f t="shared" si="0"/>
        <v>5</v>
      </c>
    </row>
    <row r="19" spans="1:7" ht="20.100000000000001" customHeight="1" x14ac:dyDescent="0.25">
      <c r="A19" s="8" t="s">
        <v>38</v>
      </c>
      <c r="B19" s="7">
        <v>43150</v>
      </c>
      <c r="C19" s="7">
        <v>43159</v>
      </c>
      <c r="D19" s="8" t="s">
        <v>53</v>
      </c>
      <c r="E19" s="9" t="s">
        <v>7</v>
      </c>
      <c r="F19" s="9" t="s">
        <v>7</v>
      </c>
      <c r="G19" s="9">
        <f t="shared" si="0"/>
        <v>8</v>
      </c>
    </row>
    <row r="20" spans="1:7" ht="20.100000000000001" customHeight="1" x14ac:dyDescent="0.25">
      <c r="A20" s="8" t="s">
        <v>41</v>
      </c>
      <c r="B20" s="7">
        <v>43171</v>
      </c>
      <c r="C20" s="7">
        <v>43174</v>
      </c>
      <c r="D20" s="8" t="s">
        <v>50</v>
      </c>
      <c r="E20" s="8" t="s">
        <v>8</v>
      </c>
      <c r="F20" s="9"/>
      <c r="G20" s="9">
        <f t="shared" si="0"/>
        <v>4</v>
      </c>
    </row>
    <row r="21" spans="1:7" ht="20.100000000000001" customHeight="1" x14ac:dyDescent="0.25">
      <c r="A21" s="8" t="s">
        <v>41</v>
      </c>
      <c r="B21" s="7">
        <v>43185</v>
      </c>
      <c r="C21" s="7">
        <v>43188</v>
      </c>
      <c r="D21" s="8" t="s">
        <v>47</v>
      </c>
      <c r="E21" s="8" t="s">
        <v>8</v>
      </c>
      <c r="F21" s="9"/>
      <c r="G21" s="9">
        <f t="shared" si="0"/>
        <v>4</v>
      </c>
    </row>
    <row r="22" spans="1:7" ht="20.100000000000001" customHeight="1" x14ac:dyDescent="0.25">
      <c r="A22" s="8" t="s">
        <v>41</v>
      </c>
      <c r="B22" s="7">
        <v>43194</v>
      </c>
      <c r="C22" s="7">
        <v>43196</v>
      </c>
      <c r="D22" s="8" t="s">
        <v>47</v>
      </c>
      <c r="E22" s="8" t="s">
        <v>8</v>
      </c>
      <c r="F22" s="9"/>
      <c r="G22" s="9">
        <f t="shared" si="0"/>
        <v>3</v>
      </c>
    </row>
    <row r="23" spans="1:7" ht="20.100000000000001" customHeight="1" x14ac:dyDescent="0.25">
      <c r="A23" s="8" t="s">
        <v>35</v>
      </c>
      <c r="B23" s="7">
        <v>43192</v>
      </c>
      <c r="C23" s="7">
        <v>43239</v>
      </c>
      <c r="D23" s="8" t="s">
        <v>50</v>
      </c>
      <c r="E23" s="8" t="s">
        <v>8</v>
      </c>
      <c r="F23" s="8" t="s">
        <v>8</v>
      </c>
      <c r="G23" s="9">
        <f t="shared" si="0"/>
        <v>35</v>
      </c>
    </row>
    <row r="24" spans="1:7" ht="20.100000000000001" customHeight="1" x14ac:dyDescent="0.25">
      <c r="A24" s="8" t="s">
        <v>42</v>
      </c>
      <c r="B24" s="7">
        <v>43171</v>
      </c>
      <c r="C24" s="7">
        <v>43196</v>
      </c>
      <c r="D24" s="8" t="s">
        <v>47</v>
      </c>
      <c r="E24" s="8" t="s">
        <v>8</v>
      </c>
      <c r="F24" s="8" t="s">
        <v>8</v>
      </c>
      <c r="G24" s="9">
        <f t="shared" si="0"/>
        <v>20</v>
      </c>
    </row>
    <row r="25" spans="1:7" ht="20.100000000000001" customHeight="1" x14ac:dyDescent="0.25">
      <c r="A25" s="92" t="s">
        <v>30</v>
      </c>
      <c r="B25" s="93">
        <v>43157</v>
      </c>
      <c r="C25" s="93">
        <v>43168</v>
      </c>
      <c r="D25" s="92" t="s">
        <v>47</v>
      </c>
      <c r="E25" s="9" t="s">
        <v>8</v>
      </c>
      <c r="F25" s="9" t="s">
        <v>8</v>
      </c>
      <c r="G25" s="9">
        <f t="shared" si="0"/>
        <v>10</v>
      </c>
    </row>
    <row r="26" spans="1:7" ht="20.100000000000001" customHeight="1" x14ac:dyDescent="0.25">
      <c r="A26" s="5"/>
      <c r="B26" s="9"/>
      <c r="C26" s="9"/>
      <c r="D26" s="9"/>
      <c r="E26" s="9"/>
      <c r="F26" s="9"/>
      <c r="G26" s="9">
        <f t="shared" si="0"/>
        <v>0</v>
      </c>
    </row>
    <row r="27" spans="1:7" ht="20.100000000000001" customHeight="1" x14ac:dyDescent="0.25">
      <c r="A27" s="5"/>
      <c r="B27" s="9"/>
      <c r="C27" s="9"/>
      <c r="D27" s="9"/>
      <c r="E27" s="9"/>
      <c r="F27" s="9"/>
      <c r="G27" s="9">
        <f t="shared" si="0"/>
        <v>0</v>
      </c>
    </row>
    <row r="28" spans="1:7" ht="20.100000000000001" customHeight="1" x14ac:dyDescent="0.25">
      <c r="A28" s="5"/>
      <c r="B28" s="9"/>
      <c r="C28" s="9"/>
      <c r="D28" s="9"/>
      <c r="E28" s="9"/>
      <c r="F28" s="9"/>
      <c r="G28" s="9">
        <f t="shared" si="0"/>
        <v>0</v>
      </c>
    </row>
    <row r="29" spans="1:7" ht="20.100000000000001" customHeight="1" x14ac:dyDescent="0.25">
      <c r="A29" s="5"/>
      <c r="B29" s="9"/>
      <c r="C29" s="9"/>
      <c r="D29" s="9"/>
      <c r="E29" s="9"/>
      <c r="F29" s="9"/>
      <c r="G29" s="9">
        <f t="shared" si="0"/>
        <v>0</v>
      </c>
    </row>
    <row r="30" spans="1:7" ht="20.100000000000001" customHeight="1" x14ac:dyDescent="0.25">
      <c r="A30" s="5"/>
      <c r="B30" s="9"/>
      <c r="C30" s="9"/>
      <c r="D30" s="9"/>
      <c r="E30" s="9"/>
      <c r="F30" s="9"/>
      <c r="G30" s="9">
        <f t="shared" si="0"/>
        <v>0</v>
      </c>
    </row>
    <row r="31" spans="1:7" ht="20.100000000000001" customHeight="1" x14ac:dyDescent="0.25">
      <c r="A31" s="5"/>
      <c r="B31" s="9"/>
      <c r="C31" s="9"/>
      <c r="D31" s="9"/>
      <c r="E31" s="9"/>
      <c r="F31" s="9"/>
      <c r="G31" s="9">
        <f t="shared" si="0"/>
        <v>0</v>
      </c>
    </row>
    <row r="32" spans="1:7" ht="20.100000000000001" customHeight="1" x14ac:dyDescent="0.25">
      <c r="A32" s="5"/>
      <c r="B32" s="9"/>
      <c r="C32" s="9"/>
      <c r="D32" s="9"/>
      <c r="E32" s="9"/>
      <c r="F32" s="9"/>
      <c r="G32" s="9">
        <f t="shared" si="0"/>
        <v>0</v>
      </c>
    </row>
    <row r="33" spans="1:7" ht="20.100000000000001" customHeight="1" x14ac:dyDescent="0.25">
      <c r="A33" s="5"/>
      <c r="B33" s="9"/>
      <c r="C33" s="9"/>
      <c r="D33" s="9"/>
      <c r="E33" s="9"/>
      <c r="F33" s="9"/>
      <c r="G33" s="9">
        <f t="shared" si="0"/>
        <v>0</v>
      </c>
    </row>
    <row r="34" spans="1:7" ht="20.100000000000001" customHeight="1" x14ac:dyDescent="0.25">
      <c r="A34" s="5"/>
      <c r="B34" s="9"/>
      <c r="C34" s="9"/>
      <c r="D34" s="9"/>
      <c r="E34" s="9"/>
      <c r="F34" s="9"/>
      <c r="G34" s="9">
        <f t="shared" si="0"/>
        <v>0</v>
      </c>
    </row>
    <row r="35" spans="1:7" ht="20.100000000000001" customHeight="1" x14ac:dyDescent="0.25">
      <c r="A35" s="5"/>
      <c r="B35" s="9"/>
      <c r="C35" s="9"/>
      <c r="D35" s="9"/>
      <c r="E35" s="9"/>
      <c r="F35" s="9"/>
      <c r="G35" s="9">
        <f t="shared" si="0"/>
        <v>0</v>
      </c>
    </row>
    <row r="36" spans="1:7" ht="20.100000000000001" customHeight="1" x14ac:dyDescent="0.25">
      <c r="A36" s="5"/>
      <c r="B36" s="9"/>
      <c r="C36" s="9"/>
      <c r="D36" s="9"/>
      <c r="E36" s="9"/>
      <c r="F36" s="9"/>
      <c r="G36" s="9">
        <f t="shared" si="0"/>
        <v>0</v>
      </c>
    </row>
    <row r="37" spans="1:7" ht="20.100000000000001" customHeight="1" x14ac:dyDescent="0.25">
      <c r="A37" s="5"/>
      <c r="B37" s="9"/>
      <c r="C37" s="9"/>
      <c r="D37" s="9"/>
      <c r="E37" s="9"/>
      <c r="F37" s="9"/>
      <c r="G37" s="9">
        <f t="shared" si="0"/>
        <v>0</v>
      </c>
    </row>
    <row r="38" spans="1:7" ht="20.100000000000001" customHeight="1" x14ac:dyDescent="0.25">
      <c r="A38" s="5"/>
      <c r="B38" s="9"/>
      <c r="C38" s="9"/>
      <c r="D38" s="9"/>
      <c r="E38" s="9"/>
      <c r="F38" s="9"/>
      <c r="G38" s="9">
        <f t="shared" si="0"/>
        <v>0</v>
      </c>
    </row>
    <row r="39" spans="1:7" ht="20.100000000000001" customHeight="1" x14ac:dyDescent="0.25">
      <c r="A39" s="5"/>
      <c r="B39" s="9"/>
      <c r="C39" s="9"/>
      <c r="D39" s="9"/>
      <c r="E39" s="9"/>
      <c r="F39" s="9"/>
      <c r="G39" s="9">
        <f t="shared" si="0"/>
        <v>0</v>
      </c>
    </row>
    <row r="40" spans="1:7" ht="20.100000000000001" customHeight="1" x14ac:dyDescent="0.25">
      <c r="A40" s="5"/>
      <c r="B40" s="9"/>
      <c r="C40" s="9"/>
      <c r="D40" s="9"/>
      <c r="E40" s="9"/>
      <c r="F40" s="9"/>
      <c r="G40" s="9">
        <f t="shared" si="0"/>
        <v>0</v>
      </c>
    </row>
    <row r="41" spans="1:7" ht="20.100000000000001" customHeight="1" x14ac:dyDescent="0.25">
      <c r="A41" s="5"/>
      <c r="B41" s="9"/>
      <c r="C41" s="9"/>
      <c r="D41" s="9"/>
      <c r="E41" s="9"/>
      <c r="F41" s="9"/>
      <c r="G41" s="9">
        <f t="shared" si="0"/>
        <v>0</v>
      </c>
    </row>
    <row r="42" spans="1:7" ht="20.100000000000001" customHeight="1" x14ac:dyDescent="0.25">
      <c r="A42" s="5"/>
      <c r="B42" s="9"/>
      <c r="C42" s="9"/>
      <c r="D42" s="9"/>
      <c r="E42" s="9"/>
      <c r="F42" s="9"/>
      <c r="G42" s="9">
        <f t="shared" si="0"/>
        <v>0</v>
      </c>
    </row>
    <row r="43" spans="1:7" ht="20.100000000000001" customHeight="1" x14ac:dyDescent="0.25">
      <c r="A43" s="5"/>
      <c r="B43" s="9"/>
      <c r="C43" s="9"/>
      <c r="D43" s="9"/>
      <c r="E43" s="9"/>
      <c r="F43" s="9"/>
      <c r="G43" s="9">
        <f t="shared" si="0"/>
        <v>0</v>
      </c>
    </row>
    <row r="44" spans="1:7" ht="20.100000000000001" customHeight="1" x14ac:dyDescent="0.25">
      <c r="A44" s="5"/>
      <c r="B44" s="9"/>
      <c r="C44" s="9"/>
      <c r="D44" s="9"/>
      <c r="E44" s="9"/>
      <c r="F44" s="9"/>
      <c r="G44" s="9">
        <f t="shared" si="0"/>
        <v>0</v>
      </c>
    </row>
    <row r="45" spans="1:7" ht="20.100000000000001" customHeight="1" x14ac:dyDescent="0.25">
      <c r="A45" s="5"/>
      <c r="B45" s="9"/>
      <c r="C45" s="9"/>
      <c r="D45" s="9"/>
      <c r="E45" s="9"/>
      <c r="F45" s="9"/>
      <c r="G45" s="9">
        <f t="shared" si="0"/>
        <v>0</v>
      </c>
    </row>
    <row r="46" spans="1:7" ht="20.100000000000001" customHeight="1" x14ac:dyDescent="0.25">
      <c r="A46" s="5"/>
      <c r="B46" s="9"/>
      <c r="C46" s="9"/>
      <c r="D46" s="9"/>
      <c r="E46" s="9"/>
      <c r="F46" s="9"/>
      <c r="G46" s="9">
        <f t="shared" si="0"/>
        <v>0</v>
      </c>
    </row>
    <row r="47" spans="1:7" ht="20.100000000000001" customHeight="1" x14ac:dyDescent="0.25">
      <c r="A47" s="5"/>
      <c r="B47" s="9"/>
      <c r="C47" s="9"/>
      <c r="D47" s="9"/>
      <c r="E47" s="9"/>
      <c r="F47" s="9"/>
      <c r="G47" s="9">
        <f t="shared" si="0"/>
        <v>0</v>
      </c>
    </row>
    <row r="48" spans="1:7" ht="20.100000000000001" customHeight="1" x14ac:dyDescent="0.25">
      <c r="A48" s="5"/>
      <c r="B48" s="9"/>
      <c r="C48" s="9"/>
      <c r="D48" s="9"/>
      <c r="E48" s="9"/>
      <c r="F48" s="9"/>
      <c r="G48" s="9">
        <f t="shared" si="0"/>
        <v>0</v>
      </c>
    </row>
    <row r="49" spans="1:7" ht="20.100000000000001" customHeight="1" x14ac:dyDescent="0.25">
      <c r="A49" s="5"/>
      <c r="B49" s="9"/>
      <c r="C49" s="9"/>
      <c r="D49" s="9"/>
      <c r="E49" s="9"/>
      <c r="F49" s="9"/>
      <c r="G49" s="9">
        <f t="shared" si="0"/>
        <v>0</v>
      </c>
    </row>
    <row r="50" spans="1:7" ht="20.100000000000001" customHeight="1" x14ac:dyDescent="0.25">
      <c r="A50" s="5"/>
      <c r="B50" s="9"/>
      <c r="C50" s="9"/>
      <c r="D50" s="9"/>
      <c r="E50" s="9"/>
      <c r="F50" s="9"/>
      <c r="G50" s="9">
        <f t="shared" si="0"/>
        <v>0</v>
      </c>
    </row>
    <row r="51" spans="1:7" ht="20.100000000000001" customHeight="1" x14ac:dyDescent="0.25">
      <c r="A51" s="5"/>
      <c r="B51" s="9"/>
      <c r="C51" s="9"/>
      <c r="D51" s="9"/>
      <c r="E51" s="9"/>
      <c r="F51" s="9"/>
      <c r="G51" s="9">
        <f t="shared" si="0"/>
        <v>0</v>
      </c>
    </row>
    <row r="52" spans="1:7" ht="20.100000000000001" customHeight="1" x14ac:dyDescent="0.25">
      <c r="A52" s="5"/>
      <c r="B52" s="9"/>
      <c r="C52" s="9"/>
      <c r="D52" s="9"/>
      <c r="E52" s="9"/>
      <c r="F52" s="9"/>
      <c r="G52" s="9">
        <f t="shared" si="0"/>
        <v>0</v>
      </c>
    </row>
    <row r="53" spans="1:7" ht="20.100000000000001" customHeight="1" x14ac:dyDescent="0.25">
      <c r="A53" s="5"/>
      <c r="B53" s="9"/>
      <c r="C53" s="9"/>
      <c r="D53" s="9"/>
      <c r="E53" s="9"/>
      <c r="F53" s="9"/>
      <c r="G53" s="9">
        <f t="shared" si="0"/>
        <v>0</v>
      </c>
    </row>
    <row r="54" spans="1:7" ht="20.100000000000001" customHeight="1" x14ac:dyDescent="0.25">
      <c r="A54" s="5"/>
      <c r="B54" s="9"/>
      <c r="C54" s="9"/>
      <c r="D54" s="9"/>
      <c r="E54" s="9"/>
      <c r="F54" s="9"/>
      <c r="G54" s="9">
        <f t="shared" si="0"/>
        <v>0</v>
      </c>
    </row>
    <row r="55" spans="1:7" ht="20.100000000000001" customHeight="1" x14ac:dyDescent="0.25">
      <c r="A55" s="5"/>
      <c r="B55" s="9"/>
      <c r="C55" s="9"/>
      <c r="D55" s="9"/>
      <c r="E55" s="9"/>
      <c r="F55" s="9"/>
      <c r="G55" s="9">
        <f t="shared" si="0"/>
        <v>0</v>
      </c>
    </row>
    <row r="56" spans="1:7" ht="20.100000000000001" customHeight="1" x14ac:dyDescent="0.25">
      <c r="A56" s="5"/>
      <c r="B56" s="9"/>
      <c r="C56" s="9"/>
      <c r="D56" s="9"/>
      <c r="E56" s="9"/>
      <c r="F56" s="9"/>
      <c r="G56" s="9">
        <f t="shared" si="0"/>
        <v>0</v>
      </c>
    </row>
    <row r="57" spans="1:7" ht="20.100000000000001" customHeight="1" x14ac:dyDescent="0.25">
      <c r="A57" s="5"/>
      <c r="B57" s="9"/>
      <c r="C57" s="9"/>
      <c r="D57" s="9"/>
      <c r="E57" s="9"/>
      <c r="F57" s="9"/>
      <c r="G57" s="9">
        <f t="shared" si="0"/>
        <v>0</v>
      </c>
    </row>
    <row r="58" spans="1:7" ht="20.100000000000001" customHeight="1" x14ac:dyDescent="0.25">
      <c r="A58" s="5"/>
      <c r="B58" s="9"/>
      <c r="C58" s="9"/>
      <c r="D58" s="9"/>
      <c r="E58" s="9"/>
      <c r="F58" s="9"/>
      <c r="G58" s="9">
        <f t="shared" si="0"/>
        <v>0</v>
      </c>
    </row>
    <row r="59" spans="1:7" ht="20.100000000000001" customHeight="1" x14ac:dyDescent="0.25">
      <c r="A59" s="5"/>
      <c r="B59" s="9"/>
      <c r="C59" s="9"/>
      <c r="D59" s="9"/>
      <c r="E59" s="9"/>
      <c r="F59" s="9"/>
      <c r="G59" s="9">
        <f t="shared" si="0"/>
        <v>0</v>
      </c>
    </row>
    <row r="60" spans="1:7" ht="20.100000000000001" customHeight="1" x14ac:dyDescent="0.25">
      <c r="A60" s="5"/>
      <c r="B60" s="9"/>
      <c r="C60" s="9"/>
      <c r="D60" s="9"/>
      <c r="E60" s="9"/>
      <c r="F60" s="9"/>
      <c r="G60" s="9">
        <f t="shared" si="0"/>
        <v>0</v>
      </c>
    </row>
    <row r="61" spans="1:7" ht="20.100000000000001" customHeight="1" x14ac:dyDescent="0.25">
      <c r="A61" s="5"/>
      <c r="B61" s="9"/>
      <c r="C61" s="9"/>
      <c r="D61" s="9"/>
      <c r="E61" s="9"/>
      <c r="F61" s="9"/>
      <c r="G61" s="9">
        <f t="shared" si="0"/>
        <v>0</v>
      </c>
    </row>
  </sheetData>
  <mergeCells count="8">
    <mergeCell ref="A1:G1"/>
    <mergeCell ref="A3:A4"/>
    <mergeCell ref="B3:B4"/>
    <mergeCell ref="C3:C4"/>
    <mergeCell ref="D3:D4"/>
    <mergeCell ref="E3:E4"/>
    <mergeCell ref="F3:F4"/>
    <mergeCell ref="G3:G4"/>
  </mergeCells>
  <conditionalFormatting sqref="E5:E61">
    <cfRule type="containsText" dxfId="5" priority="2" operator="containsText" text="non">
      <formula>NOT(ISERROR(SEARCH("non",E5)))</formula>
    </cfRule>
    <cfRule type="containsText" dxfId="4" priority="4" operator="containsText" text="oui">
      <formula>NOT(ISERROR(SEARCH("oui",E5)))</formula>
    </cfRule>
    <cfRule type="containsText" dxfId="3" priority="6" operator="containsText" text="NON">
      <formula>NOT(ISERROR(SEARCH("NON",E5)))</formula>
    </cfRule>
  </conditionalFormatting>
  <conditionalFormatting sqref="F5:F61">
    <cfRule type="containsText" dxfId="2" priority="1" operator="containsText" text="non">
      <formula>NOT(ISERROR(SEARCH("non",F5)))</formula>
    </cfRule>
    <cfRule type="containsText" dxfId="1" priority="3" operator="containsText" text="OUI">
      <formula>NOT(ISERROR(SEARCH("OUI",F5)))</formula>
    </cfRule>
    <cfRule type="containsText" dxfId="0" priority="5" operator="containsText" text="NON">
      <formula>NOT(ISERROR(SEARCH("NON",F5)))</formula>
    </cfRule>
  </conditionalFormatting>
  <dataValidations count="2">
    <dataValidation type="list" allowBlank="1" showInputMessage="1" showErrorMessage="1" errorTitle="NON" sqref="F17">
      <formula1>"OUI, NON"</formula1>
    </dataValidation>
    <dataValidation type="list" allowBlank="1" showInputMessage="1" showErrorMessage="1" sqref="E5:E61 F5:F16 F18:F61">
      <formula1>"OUI, 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85"/>
  <sheetViews>
    <sheetView tabSelected="1" topLeftCell="A13" zoomScale="70" zoomScaleNormal="70" workbookViewId="0">
      <selection activeCell="B18" activeCellId="1" sqref="B17:F17 B18:F18"/>
    </sheetView>
  </sheetViews>
  <sheetFormatPr baseColWidth="10" defaultRowHeight="15" x14ac:dyDescent="0.25"/>
  <cols>
    <col min="1" max="1" width="26.42578125" style="15" customWidth="1"/>
    <col min="2" max="2" width="23.85546875" style="15" customWidth="1"/>
    <col min="3" max="3" width="18.5703125" style="15" customWidth="1"/>
    <col min="4" max="4" width="12.42578125" style="15" customWidth="1"/>
    <col min="5" max="5" width="15.42578125" style="15" bestFit="1" customWidth="1"/>
    <col min="6" max="6" width="15" style="15" customWidth="1"/>
    <col min="7" max="7" width="14.28515625" style="15" customWidth="1"/>
    <col min="8" max="8" width="16.140625" style="15" customWidth="1"/>
    <col min="9" max="9" width="23.140625" style="15" customWidth="1"/>
    <col min="10" max="10" width="21.85546875" style="15" customWidth="1"/>
    <col min="11" max="11" width="13.28515625" style="15" customWidth="1"/>
    <col min="12" max="12" width="13.140625" style="15" bestFit="1" customWidth="1"/>
    <col min="13" max="13" width="14.5703125" style="15" customWidth="1"/>
    <col min="14" max="14" width="15.5703125" style="15" customWidth="1"/>
    <col min="15" max="15" width="12.7109375" style="15" customWidth="1"/>
    <col min="16" max="16" width="15.5703125" style="15" bestFit="1" customWidth="1"/>
    <col min="17" max="17" width="11.42578125" style="15"/>
    <col min="18" max="18" width="5.7109375" style="15" customWidth="1"/>
    <col min="19" max="19" width="5.42578125" style="15" customWidth="1"/>
    <col min="20" max="20" width="11.7109375" style="15" customWidth="1"/>
    <col min="21" max="21" width="12.5703125" style="15" customWidth="1"/>
    <col min="22" max="22" width="18.7109375" style="15" customWidth="1"/>
    <col min="23" max="23" width="15.140625" style="15" customWidth="1"/>
    <col min="24" max="24" width="11.42578125" style="15"/>
    <col min="25" max="25" width="29.28515625" style="15" customWidth="1"/>
    <col min="26" max="26" width="15.140625" style="15" customWidth="1"/>
    <col min="27" max="16384" width="11.42578125" style="15"/>
  </cols>
  <sheetData>
    <row r="1" spans="1:25" ht="35.25" customHeight="1" x14ac:dyDescent="0.25">
      <c r="A1" s="82" t="s">
        <v>29</v>
      </c>
      <c r="B1" s="82"/>
      <c r="C1" s="10"/>
      <c r="D1" s="11"/>
      <c r="E1" s="83" t="s">
        <v>9</v>
      </c>
      <c r="F1" s="83"/>
      <c r="G1" s="11"/>
      <c r="H1" s="12"/>
      <c r="I1" s="84" t="s">
        <v>54</v>
      </c>
      <c r="J1" s="85"/>
      <c r="K1" s="85"/>
      <c r="L1" s="85"/>
      <c r="M1" s="85"/>
      <c r="N1" s="86"/>
      <c r="O1" s="11"/>
      <c r="P1" s="13"/>
      <c r="Q1" s="13"/>
      <c r="R1" s="87"/>
      <c r="S1" s="87"/>
      <c r="T1" s="87"/>
      <c r="U1" s="87"/>
      <c r="V1" s="13"/>
      <c r="W1" s="14"/>
      <c r="X1" s="14"/>
      <c r="Y1" s="14"/>
    </row>
    <row r="2" spans="1:25" ht="37.5" customHeight="1" thickBot="1" x14ac:dyDescent="0.3">
      <c r="A2" s="88" t="s">
        <v>31</v>
      </c>
      <c r="B2" s="90" t="s">
        <v>32</v>
      </c>
      <c r="D2" s="11"/>
      <c r="E2" s="16" t="s">
        <v>10</v>
      </c>
      <c r="F2" s="16"/>
      <c r="G2" s="17"/>
      <c r="H2" s="11"/>
      <c r="I2" s="18"/>
      <c r="J2" s="19"/>
      <c r="K2" s="20"/>
      <c r="L2" s="21"/>
      <c r="M2" s="22"/>
      <c r="N2" s="23"/>
      <c r="O2" s="24"/>
      <c r="P2" s="17"/>
      <c r="Q2" s="13"/>
      <c r="R2" s="69"/>
      <c r="S2" s="69"/>
      <c r="T2" s="68"/>
      <c r="U2" s="68"/>
      <c r="V2" s="13"/>
      <c r="W2" s="14"/>
      <c r="X2" s="14"/>
      <c r="Y2" s="14"/>
    </row>
    <row r="3" spans="1:25" ht="27.75" customHeight="1" thickBot="1" x14ac:dyDescent="0.3">
      <c r="A3" s="89"/>
      <c r="B3" s="91"/>
      <c r="D3" s="11"/>
      <c r="E3" s="11"/>
      <c r="F3" s="11"/>
      <c r="G3" s="17"/>
      <c r="H3" s="13"/>
      <c r="I3" s="25"/>
      <c r="J3" s="25"/>
      <c r="K3" s="25"/>
      <c r="L3" s="25"/>
      <c r="M3" s="25"/>
      <c r="N3" s="26"/>
      <c r="O3" s="24"/>
      <c r="P3" s="17"/>
      <c r="Q3" s="13"/>
      <c r="R3" s="69"/>
      <c r="S3" s="69"/>
      <c r="T3" s="68"/>
      <c r="U3" s="68"/>
      <c r="V3" s="13"/>
      <c r="W3" s="14"/>
      <c r="X3" s="14"/>
      <c r="Y3" s="14"/>
    </row>
    <row r="4" spans="1:25" ht="24.95" customHeight="1" x14ac:dyDescent="0.25">
      <c r="B4" s="27"/>
      <c r="C4" s="11"/>
      <c r="D4" s="11"/>
      <c r="E4" s="11"/>
      <c r="F4" s="11"/>
      <c r="G4" s="17"/>
      <c r="H4" s="13"/>
      <c r="I4" s="28"/>
      <c r="J4" s="28"/>
      <c r="K4" s="28"/>
      <c r="L4" s="28"/>
      <c r="M4" s="28"/>
      <c r="N4" s="29"/>
      <c r="O4" s="24"/>
      <c r="P4" s="17"/>
      <c r="Q4" s="13"/>
      <c r="R4" s="69"/>
      <c r="S4" s="69"/>
      <c r="T4" s="68"/>
      <c r="U4" s="68"/>
      <c r="V4" s="13"/>
      <c r="W4" s="14"/>
      <c r="X4" s="14"/>
      <c r="Y4" s="14"/>
    </row>
    <row r="5" spans="1:25" ht="24.95" customHeight="1" x14ac:dyDescent="0.25">
      <c r="H5" s="11"/>
      <c r="I5" s="16"/>
      <c r="J5" s="16"/>
      <c r="K5" s="16"/>
      <c r="L5" s="16"/>
      <c r="M5" s="16"/>
      <c r="N5" s="16"/>
    </row>
    <row r="6" spans="1:25" ht="24.95" customHeight="1" thickBot="1" x14ac:dyDescent="0.3"/>
    <row r="7" spans="1:25" ht="42.75" customHeight="1" thickBot="1" x14ac:dyDescent="0.3">
      <c r="A7" s="70" t="s">
        <v>45</v>
      </c>
      <c r="B7" s="71"/>
      <c r="C7" s="71"/>
      <c r="D7" s="71"/>
      <c r="E7" s="71"/>
      <c r="F7" s="71"/>
      <c r="G7" s="72"/>
      <c r="I7" s="73" t="s">
        <v>46</v>
      </c>
      <c r="J7" s="74"/>
      <c r="K7" s="74"/>
      <c r="L7" s="74"/>
      <c r="M7" s="74"/>
      <c r="N7" s="74"/>
      <c r="O7" s="75"/>
    </row>
    <row r="8" spans="1:25" ht="56.25" customHeight="1" x14ac:dyDescent="0.25">
      <c r="A8" s="30" t="s">
        <v>11</v>
      </c>
      <c r="B8" s="25" t="s">
        <v>12</v>
      </c>
      <c r="C8" s="25" t="s">
        <v>13</v>
      </c>
      <c r="D8" s="25" t="s">
        <v>14</v>
      </c>
      <c r="E8" s="25" t="s">
        <v>15</v>
      </c>
      <c r="F8" s="25" t="s">
        <v>16</v>
      </c>
      <c r="G8" s="31" t="s">
        <v>17</v>
      </c>
      <c r="I8" s="30" t="s">
        <v>11</v>
      </c>
      <c r="J8" s="25" t="s">
        <v>12</v>
      </c>
      <c r="K8" s="25" t="s">
        <v>13</v>
      </c>
      <c r="L8" s="25" t="s">
        <v>14</v>
      </c>
      <c r="M8" s="25" t="s">
        <v>15</v>
      </c>
      <c r="N8" s="25" t="s">
        <v>16</v>
      </c>
      <c r="O8" s="31" t="s">
        <v>17</v>
      </c>
    </row>
    <row r="9" spans="1:25" ht="24.95" customHeight="1" x14ac:dyDescent="0.25">
      <c r="A9" s="32">
        <v>43145</v>
      </c>
      <c r="B9" s="29">
        <v>43206</v>
      </c>
      <c r="C9" s="28"/>
      <c r="D9" s="28"/>
      <c r="E9" s="28">
        <v>90</v>
      </c>
      <c r="F9" s="28">
        <f>NETWORKDAYS.INTL(A9,B9)</f>
        <v>44</v>
      </c>
      <c r="G9" s="33">
        <f>E9-F9</f>
        <v>46</v>
      </c>
      <c r="I9" s="34"/>
      <c r="J9" s="35"/>
      <c r="K9" s="28"/>
      <c r="L9" s="28"/>
      <c r="M9" s="28">
        <v>90</v>
      </c>
      <c r="N9" s="28">
        <f>NETWORKDAYS.INTL(I9,J9)</f>
        <v>0</v>
      </c>
      <c r="O9" s="33">
        <f>M9-N9</f>
        <v>90</v>
      </c>
    </row>
    <row r="10" spans="1:25" ht="24.95" customHeight="1" x14ac:dyDescent="0.25">
      <c r="A10" s="34"/>
      <c r="B10" s="35"/>
      <c r="C10" s="28"/>
      <c r="D10" s="28"/>
      <c r="E10" s="28"/>
      <c r="F10" s="28">
        <f>NETWORKDAYS.INTL(H10,J10)</f>
        <v>0</v>
      </c>
      <c r="G10" s="33">
        <f t="shared" ref="G10:G13" si="0">E10-F10</f>
        <v>0</v>
      </c>
      <c r="I10" s="34"/>
      <c r="J10" s="35"/>
      <c r="K10" s="28"/>
      <c r="L10" s="28"/>
      <c r="M10" s="28"/>
      <c r="N10" s="28">
        <f>NETWORKDAYS.INTL(P10,Q10)</f>
        <v>0</v>
      </c>
      <c r="O10" s="33">
        <f t="shared" ref="O10:O13" si="1">M10-N10</f>
        <v>0</v>
      </c>
    </row>
    <row r="11" spans="1:25" ht="24.95" customHeight="1" x14ac:dyDescent="0.25">
      <c r="A11" s="34"/>
      <c r="B11" s="35"/>
      <c r="C11" s="28"/>
      <c r="D11" s="28"/>
      <c r="E11" s="28"/>
      <c r="F11" s="28">
        <f>NETWORKDAYS.INTL(H11,J11)</f>
        <v>0</v>
      </c>
      <c r="G11" s="33">
        <f t="shared" si="0"/>
        <v>0</v>
      </c>
      <c r="I11" s="34"/>
      <c r="J11" s="35"/>
      <c r="K11" s="28"/>
      <c r="L11" s="28"/>
      <c r="M11" s="28"/>
      <c r="N11" s="28">
        <f>NETWORKDAYS.INTL(P11,Q11)</f>
        <v>0</v>
      </c>
      <c r="O11" s="33">
        <f t="shared" si="1"/>
        <v>0</v>
      </c>
    </row>
    <row r="12" spans="1:25" ht="24.95" customHeight="1" x14ac:dyDescent="0.25">
      <c r="A12" s="34"/>
      <c r="B12" s="35"/>
      <c r="C12" s="28"/>
      <c r="D12" s="28"/>
      <c r="E12" s="28"/>
      <c r="F12" s="28">
        <f>NETWORKDAYS.INTL(H12,J12)</f>
        <v>0</v>
      </c>
      <c r="G12" s="33">
        <f t="shared" si="0"/>
        <v>0</v>
      </c>
      <c r="I12" s="34"/>
      <c r="J12" s="35"/>
      <c r="K12" s="28"/>
      <c r="L12" s="28"/>
      <c r="M12" s="28"/>
      <c r="N12" s="28">
        <f>NETWORKDAYS.INTL(P12,Q12)</f>
        <v>0</v>
      </c>
      <c r="O12" s="33">
        <f t="shared" si="1"/>
        <v>0</v>
      </c>
    </row>
    <row r="13" spans="1:25" ht="24.95" customHeight="1" thickBot="1" x14ac:dyDescent="0.3">
      <c r="A13" s="36"/>
      <c r="B13" s="37"/>
      <c r="C13" s="38"/>
      <c r="D13" s="38"/>
      <c r="E13" s="38"/>
      <c r="F13" s="38">
        <f>NETWORKDAYS.INTL(H13,J13)</f>
        <v>0</v>
      </c>
      <c r="G13" s="39">
        <f t="shared" si="0"/>
        <v>0</v>
      </c>
      <c r="I13" s="36"/>
      <c r="J13" s="37"/>
      <c r="K13" s="38"/>
      <c r="L13" s="38"/>
      <c r="M13" s="38"/>
      <c r="N13" s="38">
        <f>NETWORKDAYS.INTL(P13,Q13)</f>
        <v>0</v>
      </c>
      <c r="O13" s="39">
        <f t="shared" si="1"/>
        <v>0</v>
      </c>
    </row>
    <row r="14" spans="1:25" ht="24.95" customHeight="1" thickBot="1" x14ac:dyDescent="0.3"/>
    <row r="15" spans="1:25" ht="44.25" customHeight="1" x14ac:dyDescent="0.25">
      <c r="A15" s="76" t="s">
        <v>18</v>
      </c>
      <c r="B15" s="78" t="s">
        <v>19</v>
      </c>
      <c r="C15" s="79"/>
      <c r="D15" s="80" t="s">
        <v>20</v>
      </c>
      <c r="E15" s="80" t="s">
        <v>4</v>
      </c>
      <c r="F15" s="80" t="s">
        <v>21</v>
      </c>
      <c r="G15" s="63" t="s">
        <v>22</v>
      </c>
      <c r="H15" s="63"/>
      <c r="I15" s="64" t="s">
        <v>23</v>
      </c>
      <c r="J15" s="64" t="s">
        <v>24</v>
      </c>
      <c r="K15" s="66" t="s">
        <v>25</v>
      </c>
      <c r="N15" s="11"/>
      <c r="O15" s="11"/>
      <c r="P15" s="11"/>
    </row>
    <row r="16" spans="1:25" ht="33" customHeight="1" thickBot="1" x14ac:dyDescent="0.3">
      <c r="A16" s="77"/>
      <c r="B16" s="40" t="s">
        <v>26</v>
      </c>
      <c r="C16" s="37" t="s">
        <v>27</v>
      </c>
      <c r="D16" s="81"/>
      <c r="E16" s="81"/>
      <c r="F16" s="81"/>
      <c r="G16" s="38" t="s">
        <v>28</v>
      </c>
      <c r="H16" s="38" t="s">
        <v>27</v>
      </c>
      <c r="I16" s="65"/>
      <c r="J16" s="65"/>
      <c r="K16" s="67"/>
      <c r="N16" s="14"/>
      <c r="O16" s="14"/>
      <c r="P16" s="11"/>
    </row>
    <row r="17" spans="1:16" ht="24.95" customHeight="1" x14ac:dyDescent="0.25">
      <c r="A17" s="51" t="s">
        <v>30</v>
      </c>
      <c r="B17" s="95"/>
      <c r="C17" s="96"/>
      <c r="D17" s="97"/>
      <c r="E17" s="98"/>
      <c r="F17" s="99"/>
      <c r="G17" s="44"/>
      <c r="H17" s="43"/>
      <c r="I17" s="45"/>
      <c r="J17" s="45"/>
      <c r="K17" s="31"/>
      <c r="N17" s="14"/>
      <c r="O17" s="14"/>
      <c r="P17" s="14"/>
    </row>
    <row r="18" spans="1:16" ht="24.95" customHeight="1" x14ac:dyDescent="0.25">
      <c r="A18" s="51" t="s">
        <v>30</v>
      </c>
      <c r="B18" s="100"/>
      <c r="C18" s="101"/>
      <c r="D18" s="102"/>
      <c r="E18" s="103"/>
      <c r="F18" s="92"/>
      <c r="G18" s="16"/>
      <c r="H18" s="46"/>
      <c r="I18" s="47"/>
      <c r="J18" s="47"/>
      <c r="K18" s="33"/>
      <c r="N18" s="14"/>
      <c r="O18" s="14"/>
      <c r="P18" s="14"/>
    </row>
    <row r="19" spans="1:16" ht="24.95" customHeight="1" x14ac:dyDescent="0.25">
      <c r="A19" s="51" t="s">
        <v>30</v>
      </c>
      <c r="B19" s="32"/>
      <c r="C19" s="29"/>
      <c r="D19" s="35"/>
      <c r="E19" s="28"/>
      <c r="F19" s="46"/>
      <c r="G19" s="16"/>
      <c r="H19" s="46"/>
      <c r="I19" s="47"/>
      <c r="J19" s="47"/>
      <c r="K19" s="33"/>
      <c r="N19" s="14"/>
      <c r="O19" s="14"/>
      <c r="P19" s="14"/>
    </row>
    <row r="20" spans="1:16" ht="24.95" customHeight="1" x14ac:dyDescent="0.25">
      <c r="A20" s="51" t="s">
        <v>30</v>
      </c>
      <c r="B20" s="32"/>
      <c r="C20" s="29"/>
      <c r="D20" s="35"/>
      <c r="E20" s="28"/>
      <c r="F20" s="46"/>
      <c r="G20" s="16"/>
      <c r="H20" s="46"/>
      <c r="I20" s="47"/>
      <c r="J20" s="47"/>
      <c r="K20" s="33"/>
      <c r="N20" s="14"/>
      <c r="O20" s="14"/>
      <c r="P20" s="14"/>
    </row>
    <row r="21" spans="1:16" ht="24.95" customHeight="1" x14ac:dyDescent="0.25">
      <c r="A21" s="51" t="s">
        <v>30</v>
      </c>
      <c r="B21" s="32"/>
      <c r="C21" s="29"/>
      <c r="D21" s="35"/>
      <c r="E21" s="28"/>
      <c r="F21" s="46"/>
      <c r="G21" s="16"/>
      <c r="H21" s="46"/>
      <c r="I21" s="47"/>
      <c r="J21" s="47"/>
      <c r="K21" s="33"/>
      <c r="N21" s="14"/>
      <c r="O21" s="14"/>
      <c r="P21" s="14"/>
    </row>
    <row r="22" spans="1:16" ht="24.95" customHeight="1" x14ac:dyDescent="0.25">
      <c r="A22" s="51" t="s">
        <v>30</v>
      </c>
      <c r="B22" s="32"/>
      <c r="C22" s="29"/>
      <c r="D22" s="35"/>
      <c r="E22" s="28"/>
      <c r="F22" s="46"/>
      <c r="G22" s="16"/>
      <c r="H22" s="46"/>
      <c r="I22" s="47"/>
      <c r="J22" s="47"/>
      <c r="K22" s="33"/>
      <c r="N22" s="14"/>
      <c r="O22" s="14"/>
      <c r="P22" s="14"/>
    </row>
    <row r="23" spans="1:16" ht="24.95" customHeight="1" x14ac:dyDescent="0.25">
      <c r="A23" s="51" t="s">
        <v>30</v>
      </c>
      <c r="B23" s="32"/>
      <c r="C23" s="29"/>
      <c r="D23" s="35"/>
      <c r="E23" s="28"/>
      <c r="F23" s="46"/>
      <c r="G23" s="16"/>
      <c r="H23" s="46"/>
      <c r="I23" s="47"/>
      <c r="J23" s="47"/>
      <c r="K23" s="33"/>
      <c r="N23" s="14"/>
      <c r="O23" s="14"/>
      <c r="P23" s="14"/>
    </row>
    <row r="24" spans="1:16" ht="24.95" customHeight="1" x14ac:dyDescent="0.25">
      <c r="A24" s="51" t="s">
        <v>30</v>
      </c>
      <c r="B24" s="32"/>
      <c r="C24" s="29"/>
      <c r="D24" s="35"/>
      <c r="E24" s="28"/>
      <c r="F24" s="46"/>
      <c r="G24" s="16"/>
      <c r="H24" s="46"/>
      <c r="I24" s="47"/>
      <c r="J24" s="47"/>
      <c r="K24" s="33"/>
      <c r="N24" s="14"/>
      <c r="O24" s="14"/>
      <c r="P24" s="14"/>
    </row>
    <row r="25" spans="1:16" ht="24.95" customHeight="1" x14ac:dyDescent="0.25">
      <c r="A25" s="51" t="s">
        <v>30</v>
      </c>
      <c r="B25" s="32"/>
      <c r="C25" s="29"/>
      <c r="D25" s="35"/>
      <c r="E25" s="28"/>
      <c r="F25" s="46"/>
      <c r="G25" s="16"/>
      <c r="H25" s="46"/>
      <c r="I25" s="47"/>
      <c r="J25" s="47"/>
      <c r="K25" s="33"/>
      <c r="N25" s="14"/>
      <c r="O25" s="14"/>
      <c r="P25" s="14"/>
    </row>
    <row r="26" spans="1:16" ht="24.95" customHeight="1" x14ac:dyDescent="0.25">
      <c r="A26" s="51" t="s">
        <v>30</v>
      </c>
      <c r="B26" s="32"/>
      <c r="C26" s="29"/>
      <c r="D26" s="35"/>
      <c r="E26" s="28"/>
      <c r="F26" s="46"/>
      <c r="G26" s="16"/>
      <c r="H26" s="46"/>
      <c r="I26" s="47"/>
      <c r="J26" s="47"/>
      <c r="K26" s="33"/>
      <c r="N26" s="14"/>
      <c r="O26" s="14"/>
      <c r="P26" s="14"/>
    </row>
    <row r="27" spans="1:16" ht="24.95" customHeight="1" x14ac:dyDescent="0.25">
      <c r="A27" s="51" t="s">
        <v>30</v>
      </c>
      <c r="B27" s="32"/>
      <c r="C27" s="29"/>
      <c r="D27" s="35"/>
      <c r="E27" s="28"/>
      <c r="F27" s="46"/>
      <c r="G27" s="16"/>
      <c r="H27" s="46"/>
      <c r="I27" s="47"/>
      <c r="J27" s="47"/>
      <c r="K27" s="33"/>
      <c r="N27" s="14"/>
      <c r="O27" s="14"/>
      <c r="P27" s="14"/>
    </row>
    <row r="28" spans="1:16" ht="24.95" customHeight="1" x14ac:dyDescent="0.25">
      <c r="A28" s="51" t="s">
        <v>30</v>
      </c>
      <c r="B28" s="32"/>
      <c r="C28" s="29"/>
      <c r="D28" s="35"/>
      <c r="E28" s="28"/>
      <c r="F28" s="46"/>
      <c r="G28" s="16"/>
      <c r="H28" s="46"/>
      <c r="I28" s="47"/>
      <c r="J28" s="47"/>
      <c r="K28" s="33"/>
      <c r="N28" s="14"/>
      <c r="O28" s="14"/>
      <c r="P28" s="14"/>
    </row>
    <row r="29" spans="1:16" ht="24.95" customHeight="1" x14ac:dyDescent="0.25">
      <c r="A29" s="51" t="s">
        <v>30</v>
      </c>
      <c r="B29" s="32"/>
      <c r="C29" s="29"/>
      <c r="D29" s="35"/>
      <c r="E29" s="28"/>
      <c r="F29" s="46"/>
      <c r="G29" s="16"/>
      <c r="H29" s="46"/>
      <c r="I29" s="47"/>
      <c r="J29" s="47"/>
      <c r="K29" s="33"/>
      <c r="N29" s="14"/>
      <c r="O29" s="14"/>
      <c r="P29" s="14"/>
    </row>
    <row r="30" spans="1:16" ht="24.95" customHeight="1" x14ac:dyDescent="0.25">
      <c r="A30" s="51" t="s">
        <v>30</v>
      </c>
      <c r="B30" s="32"/>
      <c r="C30" s="29"/>
      <c r="D30" s="35"/>
      <c r="E30" s="28"/>
      <c r="F30" s="46"/>
      <c r="G30" s="16"/>
      <c r="H30" s="46"/>
      <c r="I30" s="47"/>
      <c r="J30" s="47"/>
      <c r="K30" s="33"/>
      <c r="N30" s="14"/>
      <c r="O30" s="14"/>
      <c r="P30" s="14"/>
    </row>
    <row r="31" spans="1:16" ht="24.95" customHeight="1" x14ac:dyDescent="0.25">
      <c r="A31" s="51" t="s">
        <v>30</v>
      </c>
      <c r="B31" s="32"/>
      <c r="C31" s="29"/>
      <c r="D31" s="35"/>
      <c r="E31" s="28"/>
      <c r="F31" s="46"/>
      <c r="G31" s="16"/>
      <c r="H31" s="46"/>
      <c r="I31" s="47"/>
      <c r="J31" s="47"/>
      <c r="K31" s="33"/>
      <c r="N31" s="14"/>
      <c r="O31" s="14"/>
      <c r="P31" s="14"/>
    </row>
    <row r="32" spans="1:16" ht="24.95" customHeight="1" x14ac:dyDescent="0.25">
      <c r="A32" s="51" t="s">
        <v>30</v>
      </c>
      <c r="B32" s="32"/>
      <c r="C32" s="29"/>
      <c r="D32" s="35"/>
      <c r="E32" s="28"/>
      <c r="F32" s="46"/>
      <c r="G32" s="16"/>
      <c r="H32" s="46"/>
      <c r="I32" s="47"/>
      <c r="J32" s="47"/>
      <c r="K32" s="33"/>
      <c r="N32" s="14"/>
      <c r="O32" s="14"/>
      <c r="P32" s="14"/>
    </row>
    <row r="33" spans="1:16" ht="24.95" customHeight="1" x14ac:dyDescent="0.25">
      <c r="A33" s="51" t="s">
        <v>30</v>
      </c>
      <c r="B33" s="32"/>
      <c r="C33" s="29"/>
      <c r="D33" s="35"/>
      <c r="E33" s="28"/>
      <c r="F33" s="46"/>
      <c r="G33" s="16"/>
      <c r="H33" s="46"/>
      <c r="I33" s="47"/>
      <c r="J33" s="47"/>
      <c r="K33" s="33"/>
      <c r="N33" s="14"/>
      <c r="O33" s="14"/>
      <c r="P33" s="14"/>
    </row>
    <row r="34" spans="1:16" ht="24.95" customHeight="1" x14ac:dyDescent="0.25">
      <c r="A34" s="51" t="s">
        <v>30</v>
      </c>
      <c r="B34" s="32"/>
      <c r="C34" s="29"/>
      <c r="D34" s="35"/>
      <c r="E34" s="28"/>
      <c r="F34" s="46"/>
      <c r="G34" s="16"/>
      <c r="H34" s="46"/>
      <c r="I34" s="47"/>
      <c r="J34" s="47"/>
      <c r="K34" s="33"/>
      <c r="N34" s="14"/>
      <c r="O34" s="14"/>
      <c r="P34" s="14"/>
    </row>
    <row r="35" spans="1:16" ht="24.95" customHeight="1" x14ac:dyDescent="0.25">
      <c r="A35" s="51" t="s">
        <v>30</v>
      </c>
      <c r="B35" s="32"/>
      <c r="C35" s="29"/>
      <c r="D35" s="35"/>
      <c r="E35" s="28"/>
      <c r="F35" s="46"/>
      <c r="G35" s="16"/>
      <c r="H35" s="46"/>
      <c r="I35" s="47"/>
      <c r="J35" s="47"/>
      <c r="K35" s="33"/>
      <c r="N35" s="14"/>
      <c r="O35" s="14"/>
      <c r="P35" s="14"/>
    </row>
    <row r="36" spans="1:16" ht="24.95" customHeight="1" x14ac:dyDescent="0.25">
      <c r="A36" s="51" t="s">
        <v>30</v>
      </c>
      <c r="B36" s="32"/>
      <c r="C36" s="29"/>
      <c r="D36" s="35"/>
      <c r="E36" s="28"/>
      <c r="F36" s="46"/>
      <c r="G36" s="16"/>
      <c r="H36" s="46"/>
      <c r="I36" s="47"/>
      <c r="J36" s="47"/>
      <c r="K36" s="33"/>
      <c r="N36" s="14"/>
      <c r="O36" s="14"/>
      <c r="P36" s="14"/>
    </row>
    <row r="37" spans="1:16" ht="24.95" customHeight="1" x14ac:dyDescent="0.25">
      <c r="A37" s="51" t="s">
        <v>30</v>
      </c>
      <c r="B37" s="32"/>
      <c r="C37" s="29"/>
      <c r="D37" s="35"/>
      <c r="E37" s="28"/>
      <c r="F37" s="46"/>
      <c r="G37" s="16"/>
      <c r="H37" s="46"/>
      <c r="I37" s="47"/>
      <c r="J37" s="47"/>
      <c r="K37" s="33"/>
      <c r="N37" s="14"/>
      <c r="O37" s="14"/>
      <c r="P37" s="14"/>
    </row>
    <row r="38" spans="1:16" ht="24.95" customHeight="1" x14ac:dyDescent="0.25">
      <c r="A38" s="51" t="s">
        <v>30</v>
      </c>
      <c r="B38" s="32"/>
      <c r="C38" s="29"/>
      <c r="D38" s="35"/>
      <c r="E38" s="28"/>
      <c r="F38" s="46"/>
      <c r="G38" s="16"/>
      <c r="H38" s="46"/>
      <c r="I38" s="47"/>
      <c r="J38" s="47"/>
      <c r="K38" s="33"/>
      <c r="N38" s="14"/>
      <c r="O38" s="14"/>
      <c r="P38" s="14"/>
    </row>
    <row r="39" spans="1:16" ht="24.95" customHeight="1" x14ac:dyDescent="0.25">
      <c r="A39" s="51" t="s">
        <v>30</v>
      </c>
      <c r="B39" s="32"/>
      <c r="C39" s="29"/>
      <c r="D39" s="35"/>
      <c r="E39" s="28"/>
      <c r="F39" s="46"/>
      <c r="G39" s="16"/>
      <c r="H39" s="46"/>
      <c r="I39" s="47"/>
      <c r="J39" s="47"/>
      <c r="K39" s="33"/>
      <c r="N39" s="14"/>
      <c r="O39" s="14"/>
      <c r="P39" s="14"/>
    </row>
    <row r="40" spans="1:16" ht="24.95" customHeight="1" x14ac:dyDescent="0.25">
      <c r="A40" s="51" t="s">
        <v>30</v>
      </c>
      <c r="B40" s="32"/>
      <c r="C40" s="29"/>
      <c r="D40" s="35"/>
      <c r="E40" s="28"/>
      <c r="F40" s="46"/>
      <c r="G40" s="16"/>
      <c r="H40" s="46"/>
      <c r="I40" s="47"/>
      <c r="J40" s="47"/>
      <c r="K40" s="33"/>
      <c r="N40" s="14"/>
      <c r="O40" s="14"/>
      <c r="P40" s="14"/>
    </row>
    <row r="41" spans="1:16" ht="24.95" customHeight="1" thickBot="1" x14ac:dyDescent="0.3">
      <c r="A41" s="51" t="s">
        <v>30</v>
      </c>
      <c r="B41" s="40"/>
      <c r="C41" s="37"/>
      <c r="D41" s="37"/>
      <c r="E41" s="38"/>
      <c r="F41" s="48"/>
      <c r="G41" s="49"/>
      <c r="H41" s="48"/>
      <c r="I41" s="50"/>
      <c r="J41" s="50"/>
      <c r="K41" s="39"/>
      <c r="N41" s="14"/>
      <c r="O41" s="14"/>
      <c r="P41" s="14"/>
    </row>
    <row r="42" spans="1:16" ht="24.95" customHeight="1" x14ac:dyDescent="0.25">
      <c r="A42" s="11"/>
      <c r="B42" s="11"/>
      <c r="C42" s="11"/>
    </row>
    <row r="43" spans="1:16" ht="24.95" customHeight="1" x14ac:dyDescent="0.25"/>
    <row r="44" spans="1:16" ht="24.95" customHeight="1" x14ac:dyDescent="0.25"/>
    <row r="45" spans="1:16" ht="24.95" customHeight="1" x14ac:dyDescent="0.25"/>
    <row r="46" spans="1:16" ht="24.95" customHeight="1" x14ac:dyDescent="0.25"/>
    <row r="47" spans="1:16" ht="24.95" customHeight="1" x14ac:dyDescent="0.25"/>
    <row r="48" spans="1:16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</sheetData>
  <mergeCells count="24">
    <mergeCell ref="R2:S2"/>
    <mergeCell ref="T2:U2"/>
    <mergeCell ref="R3:S3"/>
    <mergeCell ref="A1:B1"/>
    <mergeCell ref="E1:F1"/>
    <mergeCell ref="I1:N1"/>
    <mergeCell ref="R1:S1"/>
    <mergeCell ref="T1:U1"/>
    <mergeCell ref="G15:H15"/>
    <mergeCell ref="I15:I16"/>
    <mergeCell ref="J15:J16"/>
    <mergeCell ref="K15:K16"/>
    <mergeCell ref="T3:U3"/>
    <mergeCell ref="R4:S4"/>
    <mergeCell ref="T4:U4"/>
    <mergeCell ref="A7:G7"/>
    <mergeCell ref="I7:O7"/>
    <mergeCell ref="A15:A16"/>
    <mergeCell ref="B15:C15"/>
    <mergeCell ref="D15:D16"/>
    <mergeCell ref="E15:E16"/>
    <mergeCell ref="F15:F16"/>
    <mergeCell ref="A2:A3"/>
    <mergeCell ref="B2:B3"/>
  </mergeCells>
  <dataValidations count="5">
    <dataValidation type="list" allowBlank="1" showInputMessage="1" showErrorMessage="1" sqref="E17:E41 G17:G41">
      <formula1>"OUI,NON"</formula1>
    </dataValidation>
    <dataValidation type="list" allowBlank="1" showInputMessage="1" showErrorMessage="1" sqref="D17:D41">
      <formula1>"MOSCOU,RIO,ALGER,ACCRA,ABIDJAN,DAKAR,BELGRADE,BAMAKO,RANGOUN,DOUCHANBE,SOFIA,OSLO"</formula1>
    </dataValidation>
    <dataValidation type="list" allowBlank="1" showInputMessage="1" showErrorMessage="1" sqref="Q2:Q4">
      <formula1>"14/13,16/05,16/06,16/09,16/11,17/01,17/02,17/09,17/10,17/11,17/12,17/13,17/14,17/15"</formula1>
    </dataValidation>
    <dataValidation type="list" allowBlank="1" showInputMessage="1" showErrorMessage="1" sqref="R2:S4 F17:F41 H17:I41">
      <formula1>"oui,non"</formula1>
    </dataValidation>
    <dataValidation type="list" allowBlank="1" showInputMessage="1" showErrorMessage="1" sqref="Y2:Y4">
      <formula1>"KERRIC 4974309498075844, KERIBIN 947920756, LE GUERN EXPORT 838810503, LE GALL 948264692, KERRIC 947920760, PAULUS 9490383329, JACQUARD 848383404, BRISSE 948600821, LE GUERN SAEBI 945241285"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5</xdr:col>
                    <xdr:colOff>342900</xdr:colOff>
                    <xdr:row>1</xdr:row>
                    <xdr:rowOff>38100</xdr:rowOff>
                  </from>
                  <to>
                    <xdr:col>5</xdr:col>
                    <xdr:colOff>628650</xdr:colOff>
                    <xdr:row>1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85"/>
  <sheetViews>
    <sheetView zoomScale="70" zoomScaleNormal="70" workbookViewId="0">
      <selection activeCell="G2" sqref="G2"/>
    </sheetView>
  </sheetViews>
  <sheetFormatPr baseColWidth="10" defaultRowHeight="15" x14ac:dyDescent="0.25"/>
  <cols>
    <col min="1" max="1" width="26.42578125" style="15" customWidth="1"/>
    <col min="2" max="2" width="23.85546875" style="15" customWidth="1"/>
    <col min="3" max="3" width="18.5703125" style="15" customWidth="1"/>
    <col min="4" max="4" width="12.42578125" style="15" customWidth="1"/>
    <col min="5" max="5" width="15.42578125" style="15" bestFit="1" customWidth="1"/>
    <col min="6" max="6" width="15" style="15" customWidth="1"/>
    <col min="7" max="7" width="14.28515625" style="15" customWidth="1"/>
    <col min="8" max="8" width="16.140625" style="15" customWidth="1"/>
    <col min="9" max="9" width="23.140625" style="15" customWidth="1"/>
    <col min="10" max="10" width="21.85546875" style="15" customWidth="1"/>
    <col min="11" max="11" width="13.28515625" style="15" customWidth="1"/>
    <col min="12" max="12" width="13.140625" style="15" bestFit="1" customWidth="1"/>
    <col min="13" max="13" width="14.5703125" style="15" customWidth="1"/>
    <col min="14" max="14" width="15.5703125" style="15" customWidth="1"/>
    <col min="15" max="15" width="12.7109375" style="15" customWidth="1"/>
    <col min="16" max="16" width="15.5703125" style="15" bestFit="1" customWidth="1"/>
    <col min="17" max="17" width="11.42578125" style="15"/>
    <col min="18" max="18" width="5.7109375" style="15" customWidth="1"/>
    <col min="19" max="19" width="5.42578125" style="15" customWidth="1"/>
    <col min="20" max="20" width="11.7109375" style="15" customWidth="1"/>
    <col min="21" max="21" width="12.5703125" style="15" customWidth="1"/>
    <col min="22" max="22" width="18.7109375" style="15" customWidth="1"/>
    <col min="23" max="23" width="15.140625" style="15" customWidth="1"/>
    <col min="24" max="24" width="11.42578125" style="15"/>
    <col min="25" max="25" width="29.28515625" style="15" customWidth="1"/>
    <col min="26" max="26" width="15.140625" style="15" customWidth="1"/>
    <col min="27" max="16384" width="11.42578125" style="15"/>
  </cols>
  <sheetData>
    <row r="1" spans="1:25" ht="35.25" customHeight="1" x14ac:dyDescent="0.25">
      <c r="A1" s="82" t="s">
        <v>43</v>
      </c>
      <c r="B1" s="82"/>
      <c r="C1" s="10"/>
      <c r="D1" s="11"/>
      <c r="E1" s="83" t="s">
        <v>9</v>
      </c>
      <c r="F1" s="83"/>
      <c r="G1" s="11"/>
      <c r="H1" s="12"/>
      <c r="I1" s="84" t="s">
        <v>54</v>
      </c>
      <c r="J1" s="85"/>
      <c r="K1" s="85"/>
      <c r="L1" s="85"/>
      <c r="M1" s="85"/>
      <c r="N1" s="86"/>
      <c r="O1" s="11"/>
      <c r="P1" s="13"/>
      <c r="Q1" s="13"/>
      <c r="R1" s="87"/>
      <c r="S1" s="87"/>
      <c r="T1" s="87"/>
      <c r="U1" s="87"/>
      <c r="V1" s="13"/>
      <c r="W1" s="14"/>
      <c r="X1" s="14"/>
      <c r="Y1" s="14"/>
    </row>
    <row r="2" spans="1:25" ht="37.5" customHeight="1" thickBot="1" x14ac:dyDescent="0.3">
      <c r="A2" s="88" t="s">
        <v>31</v>
      </c>
      <c r="B2" s="90" t="s">
        <v>32</v>
      </c>
      <c r="D2" s="11"/>
      <c r="E2" s="16" t="s">
        <v>10</v>
      </c>
      <c r="F2" s="16"/>
      <c r="G2" s="17"/>
      <c r="H2" s="11"/>
      <c r="I2" s="18"/>
      <c r="J2" s="19"/>
      <c r="K2" s="20"/>
      <c r="L2" s="21"/>
      <c r="M2" s="22"/>
      <c r="N2" s="23"/>
      <c r="O2" s="24"/>
      <c r="P2" s="17"/>
      <c r="Q2" s="13"/>
      <c r="R2" s="69"/>
      <c r="S2" s="69"/>
      <c r="T2" s="68"/>
      <c r="U2" s="68"/>
      <c r="V2" s="13"/>
      <c r="W2" s="14"/>
      <c r="X2" s="14"/>
      <c r="Y2" s="14"/>
    </row>
    <row r="3" spans="1:25" ht="27.75" customHeight="1" thickBot="1" x14ac:dyDescent="0.3">
      <c r="A3" s="89"/>
      <c r="B3" s="91"/>
      <c r="D3" s="11"/>
      <c r="E3" s="11"/>
      <c r="F3" s="11"/>
      <c r="G3" s="17"/>
      <c r="H3" s="13"/>
      <c r="I3" s="25"/>
      <c r="J3" s="25"/>
      <c r="K3" s="25"/>
      <c r="L3" s="25"/>
      <c r="M3" s="25"/>
      <c r="N3" s="26"/>
      <c r="O3" s="24"/>
      <c r="P3" s="17"/>
      <c r="Q3" s="13"/>
      <c r="R3" s="69"/>
      <c r="S3" s="69"/>
      <c r="T3" s="68"/>
      <c r="U3" s="68"/>
      <c r="V3" s="13"/>
      <c r="W3" s="14"/>
      <c r="X3" s="14"/>
      <c r="Y3" s="14"/>
    </row>
    <row r="4" spans="1:25" ht="24.95" customHeight="1" x14ac:dyDescent="0.25">
      <c r="B4" s="27"/>
      <c r="C4" s="11"/>
      <c r="D4" s="11"/>
      <c r="E4" s="11"/>
      <c r="F4" s="11"/>
      <c r="G4" s="17"/>
      <c r="H4" s="13"/>
      <c r="I4" s="28"/>
      <c r="J4" s="28"/>
      <c r="K4" s="28"/>
      <c r="L4" s="28"/>
      <c r="M4" s="28"/>
      <c r="N4" s="29"/>
      <c r="O4" s="24"/>
      <c r="P4" s="17"/>
      <c r="Q4" s="13"/>
      <c r="R4" s="69"/>
      <c r="S4" s="69"/>
      <c r="T4" s="68"/>
      <c r="U4" s="68"/>
      <c r="V4" s="13"/>
      <c r="W4" s="14"/>
      <c r="X4" s="14"/>
      <c r="Y4" s="14"/>
    </row>
    <row r="5" spans="1:25" ht="24.95" customHeight="1" x14ac:dyDescent="0.25">
      <c r="H5" s="11"/>
      <c r="I5" s="16"/>
      <c r="J5" s="16"/>
      <c r="K5" s="16"/>
      <c r="L5" s="16"/>
      <c r="M5" s="16"/>
      <c r="N5" s="16"/>
    </row>
    <row r="6" spans="1:25" ht="24.95" customHeight="1" thickBot="1" x14ac:dyDescent="0.3"/>
    <row r="7" spans="1:25" ht="42.75" customHeight="1" thickBot="1" x14ac:dyDescent="0.3">
      <c r="A7" s="70" t="s">
        <v>45</v>
      </c>
      <c r="B7" s="71"/>
      <c r="C7" s="71"/>
      <c r="D7" s="71"/>
      <c r="E7" s="71"/>
      <c r="F7" s="71"/>
      <c r="G7" s="72"/>
      <c r="I7" s="73" t="s">
        <v>45</v>
      </c>
      <c r="J7" s="74"/>
      <c r="K7" s="74"/>
      <c r="L7" s="74"/>
      <c r="M7" s="74"/>
      <c r="N7" s="74"/>
      <c r="O7" s="75"/>
    </row>
    <row r="8" spans="1:25" ht="56.25" customHeight="1" x14ac:dyDescent="0.25">
      <c r="A8" s="30" t="s">
        <v>11</v>
      </c>
      <c r="B8" s="25" t="s">
        <v>12</v>
      </c>
      <c r="C8" s="25" t="s">
        <v>13</v>
      </c>
      <c r="D8" s="25" t="s">
        <v>14</v>
      </c>
      <c r="E8" s="25" t="s">
        <v>15</v>
      </c>
      <c r="F8" s="25" t="s">
        <v>16</v>
      </c>
      <c r="G8" s="31" t="s">
        <v>17</v>
      </c>
      <c r="I8" s="30" t="s">
        <v>11</v>
      </c>
      <c r="J8" s="25" t="s">
        <v>12</v>
      </c>
      <c r="K8" s="25" t="s">
        <v>13</v>
      </c>
      <c r="L8" s="25" t="s">
        <v>14</v>
      </c>
      <c r="M8" s="25" t="s">
        <v>15</v>
      </c>
      <c r="N8" s="25" t="s">
        <v>16</v>
      </c>
      <c r="O8" s="31" t="s">
        <v>17</v>
      </c>
    </row>
    <row r="9" spans="1:25" ht="24.95" customHeight="1" x14ac:dyDescent="0.25">
      <c r="A9" s="32">
        <v>43145</v>
      </c>
      <c r="B9" s="29">
        <v>43206</v>
      </c>
      <c r="C9" s="28"/>
      <c r="D9" s="28"/>
      <c r="E9" s="28">
        <v>90</v>
      </c>
      <c r="F9" s="28">
        <f>NETWORKDAYS.INTL(A9,B9)</f>
        <v>44</v>
      </c>
      <c r="G9" s="33">
        <f>E9-F9</f>
        <v>46</v>
      </c>
      <c r="I9" s="34"/>
      <c r="J9" s="35"/>
      <c r="K9" s="28"/>
      <c r="L9" s="28"/>
      <c r="M9" s="28">
        <v>90</v>
      </c>
      <c r="N9" s="28">
        <f>NETWORKDAYS.INTL(I9,J9)</f>
        <v>0</v>
      </c>
      <c r="O9" s="33">
        <f>M9-N9</f>
        <v>90</v>
      </c>
    </row>
    <row r="10" spans="1:25" ht="24.95" customHeight="1" x14ac:dyDescent="0.25">
      <c r="A10" s="34"/>
      <c r="B10" s="35"/>
      <c r="C10" s="28"/>
      <c r="D10" s="28"/>
      <c r="E10" s="28"/>
      <c r="F10" s="28">
        <f>NETWORKDAYS.INTL(H10,J10)</f>
        <v>0</v>
      </c>
      <c r="G10" s="33">
        <f t="shared" ref="G10:G13" si="0">E10-F10</f>
        <v>0</v>
      </c>
      <c r="I10" s="34"/>
      <c r="J10" s="35"/>
      <c r="K10" s="28"/>
      <c r="L10" s="28"/>
      <c r="M10" s="28"/>
      <c r="N10" s="28">
        <f>NETWORKDAYS.INTL(P10,Q10)</f>
        <v>0</v>
      </c>
      <c r="O10" s="33">
        <f t="shared" ref="O10:O13" si="1">M10-N10</f>
        <v>0</v>
      </c>
    </row>
    <row r="11" spans="1:25" ht="24.95" customHeight="1" x14ac:dyDescent="0.25">
      <c r="A11" s="34"/>
      <c r="B11" s="35"/>
      <c r="C11" s="28"/>
      <c r="D11" s="28"/>
      <c r="E11" s="28"/>
      <c r="F11" s="28">
        <f>NETWORKDAYS.INTL(H11,J11)</f>
        <v>0</v>
      </c>
      <c r="G11" s="33">
        <f t="shared" si="0"/>
        <v>0</v>
      </c>
      <c r="I11" s="34"/>
      <c r="J11" s="35"/>
      <c r="K11" s="28"/>
      <c r="L11" s="28"/>
      <c r="M11" s="28"/>
      <c r="N11" s="28">
        <f>NETWORKDAYS.INTL(P11,Q11)</f>
        <v>0</v>
      </c>
      <c r="O11" s="33">
        <f t="shared" si="1"/>
        <v>0</v>
      </c>
    </row>
    <row r="12" spans="1:25" ht="24.95" customHeight="1" x14ac:dyDescent="0.25">
      <c r="A12" s="34"/>
      <c r="B12" s="35"/>
      <c r="C12" s="28"/>
      <c r="D12" s="28"/>
      <c r="E12" s="28"/>
      <c r="F12" s="28">
        <f>NETWORKDAYS.INTL(H12,J12)</f>
        <v>0</v>
      </c>
      <c r="G12" s="33">
        <f t="shared" si="0"/>
        <v>0</v>
      </c>
      <c r="I12" s="34"/>
      <c r="J12" s="35"/>
      <c r="K12" s="28"/>
      <c r="L12" s="28"/>
      <c r="M12" s="28"/>
      <c r="N12" s="28">
        <f>NETWORKDAYS.INTL(P12,Q12)</f>
        <v>0</v>
      </c>
      <c r="O12" s="33">
        <f t="shared" si="1"/>
        <v>0</v>
      </c>
    </row>
    <row r="13" spans="1:25" ht="24.95" customHeight="1" thickBot="1" x14ac:dyDescent="0.3">
      <c r="A13" s="36"/>
      <c r="B13" s="37"/>
      <c r="C13" s="38"/>
      <c r="D13" s="38"/>
      <c r="E13" s="38"/>
      <c r="F13" s="38">
        <f>NETWORKDAYS.INTL(H13,J13)</f>
        <v>0</v>
      </c>
      <c r="G13" s="39">
        <f t="shared" si="0"/>
        <v>0</v>
      </c>
      <c r="I13" s="36"/>
      <c r="J13" s="37"/>
      <c r="K13" s="38"/>
      <c r="L13" s="38"/>
      <c r="M13" s="38"/>
      <c r="N13" s="38">
        <f>NETWORKDAYS.INTL(P13,Q13)</f>
        <v>0</v>
      </c>
      <c r="O13" s="39">
        <f t="shared" si="1"/>
        <v>0</v>
      </c>
    </row>
    <row r="14" spans="1:25" ht="24.95" customHeight="1" thickBot="1" x14ac:dyDescent="0.3"/>
    <row r="15" spans="1:25" ht="44.25" customHeight="1" x14ac:dyDescent="0.25">
      <c r="A15" s="76" t="s">
        <v>18</v>
      </c>
      <c r="B15" s="78" t="s">
        <v>19</v>
      </c>
      <c r="C15" s="79"/>
      <c r="D15" s="80" t="s">
        <v>20</v>
      </c>
      <c r="E15" s="80" t="s">
        <v>4</v>
      </c>
      <c r="F15" s="80" t="s">
        <v>21</v>
      </c>
      <c r="G15" s="63" t="s">
        <v>22</v>
      </c>
      <c r="H15" s="63"/>
      <c r="I15" s="64" t="s">
        <v>23</v>
      </c>
      <c r="J15" s="64" t="s">
        <v>24</v>
      </c>
      <c r="K15" s="66" t="s">
        <v>25</v>
      </c>
      <c r="N15" s="11"/>
      <c r="O15" s="11"/>
      <c r="P15" s="11"/>
    </row>
    <row r="16" spans="1:25" ht="33" customHeight="1" thickBot="1" x14ac:dyDescent="0.3">
      <c r="A16" s="77"/>
      <c r="B16" s="40" t="s">
        <v>26</v>
      </c>
      <c r="C16" s="37" t="s">
        <v>27</v>
      </c>
      <c r="D16" s="81"/>
      <c r="E16" s="81"/>
      <c r="F16" s="81"/>
      <c r="G16" s="38" t="s">
        <v>28</v>
      </c>
      <c r="H16" s="38" t="s">
        <v>27</v>
      </c>
      <c r="I16" s="65"/>
      <c r="J16" s="65"/>
      <c r="K16" s="67"/>
      <c r="N16" s="14"/>
      <c r="O16" s="14"/>
      <c r="P16" s="11"/>
    </row>
    <row r="17" spans="1:16" ht="24.95" customHeight="1" x14ac:dyDescent="0.25">
      <c r="A17" s="51" t="s">
        <v>41</v>
      </c>
      <c r="B17" s="41"/>
      <c r="C17" s="26"/>
      <c r="D17" s="42"/>
      <c r="E17" s="25"/>
      <c r="F17" s="43"/>
      <c r="G17" s="44"/>
      <c r="H17" s="43"/>
      <c r="I17" s="45"/>
      <c r="J17" s="45"/>
      <c r="K17" s="31"/>
      <c r="N17" s="14"/>
      <c r="O17" s="14"/>
      <c r="P17" s="14"/>
    </row>
    <row r="18" spans="1:16" ht="24.95" customHeight="1" x14ac:dyDescent="0.25">
      <c r="A18" s="51" t="s">
        <v>41</v>
      </c>
      <c r="B18" s="32"/>
      <c r="C18" s="29"/>
      <c r="D18" s="35"/>
      <c r="E18" s="28"/>
      <c r="F18" s="46"/>
      <c r="G18" s="16"/>
      <c r="H18" s="46"/>
      <c r="I18" s="47"/>
      <c r="J18" s="47"/>
      <c r="K18" s="33"/>
      <c r="N18" s="14"/>
      <c r="O18" s="14"/>
      <c r="P18" s="14"/>
    </row>
    <row r="19" spans="1:16" ht="24.95" customHeight="1" x14ac:dyDescent="0.25">
      <c r="A19" s="51" t="s">
        <v>41</v>
      </c>
      <c r="B19" s="32"/>
      <c r="C19" s="29"/>
      <c r="D19" s="35"/>
      <c r="E19" s="28"/>
      <c r="F19" s="46"/>
      <c r="G19" s="16"/>
      <c r="H19" s="46"/>
      <c r="I19" s="47"/>
      <c r="J19" s="47"/>
      <c r="K19" s="33"/>
      <c r="N19" s="14"/>
      <c r="O19" s="14"/>
      <c r="P19" s="14"/>
    </row>
    <row r="20" spans="1:16" ht="24.95" customHeight="1" x14ac:dyDescent="0.25">
      <c r="A20" s="51" t="s">
        <v>41</v>
      </c>
      <c r="B20" s="32"/>
      <c r="C20" s="29"/>
      <c r="D20" s="35"/>
      <c r="E20" s="28"/>
      <c r="F20" s="46"/>
      <c r="G20" s="16"/>
      <c r="H20" s="46"/>
      <c r="I20" s="47"/>
      <c r="J20" s="47"/>
      <c r="K20" s="33"/>
      <c r="N20" s="14"/>
      <c r="O20" s="14"/>
      <c r="P20" s="14"/>
    </row>
    <row r="21" spans="1:16" ht="24.95" customHeight="1" x14ac:dyDescent="0.25">
      <c r="A21" s="51" t="s">
        <v>41</v>
      </c>
      <c r="B21" s="32"/>
      <c r="C21" s="29"/>
      <c r="D21" s="35"/>
      <c r="E21" s="28"/>
      <c r="F21" s="46"/>
      <c r="G21" s="16"/>
      <c r="H21" s="46"/>
      <c r="I21" s="47"/>
      <c r="J21" s="47"/>
      <c r="K21" s="33"/>
      <c r="N21" s="14"/>
      <c r="O21" s="14"/>
      <c r="P21" s="14"/>
    </row>
    <row r="22" spans="1:16" ht="24.95" customHeight="1" x14ac:dyDescent="0.25">
      <c r="A22" s="51" t="s">
        <v>41</v>
      </c>
      <c r="B22" s="32"/>
      <c r="C22" s="29"/>
      <c r="D22" s="35"/>
      <c r="E22" s="28"/>
      <c r="F22" s="46"/>
      <c r="G22" s="16"/>
      <c r="H22" s="46"/>
      <c r="I22" s="47"/>
      <c r="J22" s="47"/>
      <c r="K22" s="33"/>
      <c r="N22" s="14"/>
      <c r="O22" s="14"/>
      <c r="P22" s="14"/>
    </row>
    <row r="23" spans="1:16" ht="24.95" customHeight="1" x14ac:dyDescent="0.25">
      <c r="A23" s="51" t="s">
        <v>41</v>
      </c>
      <c r="B23" s="32"/>
      <c r="C23" s="29"/>
      <c r="D23" s="35"/>
      <c r="E23" s="28"/>
      <c r="F23" s="46"/>
      <c r="G23" s="16"/>
      <c r="H23" s="46"/>
      <c r="I23" s="47"/>
      <c r="J23" s="47"/>
      <c r="K23" s="33"/>
      <c r="N23" s="14"/>
      <c r="O23" s="14"/>
      <c r="P23" s="14"/>
    </row>
    <row r="24" spans="1:16" ht="24.95" customHeight="1" x14ac:dyDescent="0.25">
      <c r="A24" s="51" t="s">
        <v>41</v>
      </c>
      <c r="B24" s="32"/>
      <c r="C24" s="29"/>
      <c r="D24" s="35"/>
      <c r="E24" s="28"/>
      <c r="F24" s="46"/>
      <c r="G24" s="16"/>
      <c r="H24" s="46"/>
      <c r="I24" s="47"/>
      <c r="J24" s="47"/>
      <c r="K24" s="33"/>
      <c r="N24" s="14"/>
      <c r="O24" s="14"/>
      <c r="P24" s="14"/>
    </row>
    <row r="25" spans="1:16" ht="24.95" customHeight="1" x14ac:dyDescent="0.25">
      <c r="A25" s="51" t="s">
        <v>41</v>
      </c>
      <c r="B25" s="32"/>
      <c r="C25" s="29"/>
      <c r="D25" s="35"/>
      <c r="E25" s="28"/>
      <c r="F25" s="46"/>
      <c r="G25" s="16"/>
      <c r="H25" s="46"/>
      <c r="I25" s="47"/>
      <c r="J25" s="47"/>
      <c r="K25" s="33"/>
      <c r="N25" s="14"/>
      <c r="O25" s="14"/>
      <c r="P25" s="14"/>
    </row>
    <row r="26" spans="1:16" ht="24.95" customHeight="1" x14ac:dyDescent="0.25">
      <c r="A26" s="51" t="s">
        <v>41</v>
      </c>
      <c r="B26" s="32"/>
      <c r="C26" s="29"/>
      <c r="D26" s="35"/>
      <c r="E26" s="28"/>
      <c r="F26" s="46"/>
      <c r="G26" s="16"/>
      <c r="H26" s="46"/>
      <c r="I26" s="47"/>
      <c r="J26" s="47"/>
      <c r="K26" s="33"/>
      <c r="N26" s="14"/>
      <c r="O26" s="14"/>
      <c r="P26" s="14"/>
    </row>
    <row r="27" spans="1:16" ht="24.95" customHeight="1" x14ac:dyDescent="0.25">
      <c r="A27" s="51" t="s">
        <v>41</v>
      </c>
      <c r="B27" s="32"/>
      <c r="C27" s="29"/>
      <c r="D27" s="35"/>
      <c r="E27" s="28"/>
      <c r="F27" s="46"/>
      <c r="G27" s="16"/>
      <c r="H27" s="46"/>
      <c r="I27" s="47"/>
      <c r="J27" s="47"/>
      <c r="K27" s="33"/>
      <c r="N27" s="14"/>
      <c r="O27" s="14"/>
      <c r="P27" s="14"/>
    </row>
    <row r="28" spans="1:16" ht="24.95" customHeight="1" x14ac:dyDescent="0.25">
      <c r="A28" s="51" t="s">
        <v>41</v>
      </c>
      <c r="B28" s="32"/>
      <c r="C28" s="29"/>
      <c r="D28" s="35"/>
      <c r="E28" s="28"/>
      <c r="F28" s="46"/>
      <c r="G28" s="16"/>
      <c r="H28" s="46"/>
      <c r="I28" s="47"/>
      <c r="J28" s="47"/>
      <c r="K28" s="33"/>
      <c r="N28" s="14"/>
      <c r="O28" s="14"/>
      <c r="P28" s="14"/>
    </row>
    <row r="29" spans="1:16" ht="24.95" customHeight="1" x14ac:dyDescent="0.25">
      <c r="A29" s="51" t="s">
        <v>41</v>
      </c>
      <c r="B29" s="32"/>
      <c r="C29" s="29"/>
      <c r="D29" s="35"/>
      <c r="E29" s="28"/>
      <c r="F29" s="46"/>
      <c r="G29" s="16"/>
      <c r="H29" s="46"/>
      <c r="I29" s="47"/>
      <c r="J29" s="47"/>
      <c r="K29" s="33"/>
      <c r="N29" s="14"/>
      <c r="O29" s="14"/>
      <c r="P29" s="14"/>
    </row>
    <row r="30" spans="1:16" ht="24.95" customHeight="1" x14ac:dyDescent="0.25">
      <c r="A30" s="51" t="s">
        <v>41</v>
      </c>
      <c r="B30" s="32"/>
      <c r="C30" s="29"/>
      <c r="D30" s="35"/>
      <c r="E30" s="28"/>
      <c r="F30" s="46"/>
      <c r="G30" s="16"/>
      <c r="H30" s="46"/>
      <c r="I30" s="47"/>
      <c r="J30" s="47"/>
      <c r="K30" s="33"/>
      <c r="N30" s="14"/>
      <c r="O30" s="14"/>
      <c r="P30" s="14"/>
    </row>
    <row r="31" spans="1:16" ht="24.95" customHeight="1" x14ac:dyDescent="0.25">
      <c r="A31" s="51" t="s">
        <v>41</v>
      </c>
      <c r="B31" s="32"/>
      <c r="C31" s="29"/>
      <c r="D31" s="35"/>
      <c r="E31" s="28"/>
      <c r="F31" s="46"/>
      <c r="G31" s="16"/>
      <c r="H31" s="46"/>
      <c r="I31" s="47"/>
      <c r="J31" s="47"/>
      <c r="K31" s="33"/>
      <c r="N31" s="14"/>
      <c r="O31" s="14"/>
      <c r="P31" s="14"/>
    </row>
    <row r="32" spans="1:16" ht="24.95" customHeight="1" x14ac:dyDescent="0.25">
      <c r="A32" s="51" t="s">
        <v>41</v>
      </c>
      <c r="B32" s="32"/>
      <c r="C32" s="29"/>
      <c r="D32" s="35"/>
      <c r="E32" s="28"/>
      <c r="F32" s="46"/>
      <c r="G32" s="16"/>
      <c r="H32" s="46"/>
      <c r="I32" s="47"/>
      <c r="J32" s="47"/>
      <c r="K32" s="33"/>
      <c r="N32" s="14"/>
      <c r="O32" s="14"/>
      <c r="P32" s="14"/>
    </row>
    <row r="33" spans="1:16" ht="24.95" customHeight="1" x14ac:dyDescent="0.25">
      <c r="A33" s="51" t="s">
        <v>41</v>
      </c>
      <c r="B33" s="32"/>
      <c r="C33" s="29"/>
      <c r="D33" s="35"/>
      <c r="E33" s="28"/>
      <c r="F33" s="46"/>
      <c r="G33" s="16"/>
      <c r="H33" s="46"/>
      <c r="I33" s="47"/>
      <c r="J33" s="47"/>
      <c r="K33" s="33"/>
      <c r="N33" s="14"/>
      <c r="O33" s="14"/>
      <c r="P33" s="14"/>
    </row>
    <row r="34" spans="1:16" ht="24.95" customHeight="1" x14ac:dyDescent="0.25">
      <c r="A34" s="51" t="s">
        <v>41</v>
      </c>
      <c r="B34" s="32"/>
      <c r="C34" s="29"/>
      <c r="D34" s="35"/>
      <c r="E34" s="28"/>
      <c r="F34" s="46"/>
      <c r="G34" s="16"/>
      <c r="H34" s="46"/>
      <c r="I34" s="47"/>
      <c r="J34" s="47"/>
      <c r="K34" s="33"/>
      <c r="N34" s="14"/>
      <c r="O34" s="14"/>
      <c r="P34" s="14"/>
    </row>
    <row r="35" spans="1:16" ht="24.95" customHeight="1" x14ac:dyDescent="0.25">
      <c r="A35" s="51" t="s">
        <v>41</v>
      </c>
      <c r="B35" s="32"/>
      <c r="C35" s="29"/>
      <c r="D35" s="35"/>
      <c r="E35" s="28"/>
      <c r="F35" s="46"/>
      <c r="G35" s="16"/>
      <c r="H35" s="46"/>
      <c r="I35" s="47"/>
      <c r="J35" s="47"/>
      <c r="K35" s="33"/>
      <c r="N35" s="14"/>
      <c r="O35" s="14"/>
      <c r="P35" s="14"/>
    </row>
    <row r="36" spans="1:16" ht="24.95" customHeight="1" x14ac:dyDescent="0.25">
      <c r="A36" s="51" t="s">
        <v>41</v>
      </c>
      <c r="B36" s="32"/>
      <c r="C36" s="29"/>
      <c r="D36" s="35"/>
      <c r="E36" s="28"/>
      <c r="F36" s="46"/>
      <c r="G36" s="16"/>
      <c r="H36" s="46"/>
      <c r="I36" s="47"/>
      <c r="J36" s="47"/>
      <c r="K36" s="33"/>
      <c r="N36" s="14"/>
      <c r="O36" s="14"/>
      <c r="P36" s="14"/>
    </row>
    <row r="37" spans="1:16" ht="24.95" customHeight="1" x14ac:dyDescent="0.25">
      <c r="A37" s="51" t="s">
        <v>41</v>
      </c>
      <c r="B37" s="32"/>
      <c r="C37" s="29"/>
      <c r="D37" s="35"/>
      <c r="E37" s="28"/>
      <c r="F37" s="46"/>
      <c r="G37" s="16"/>
      <c r="H37" s="46"/>
      <c r="I37" s="47"/>
      <c r="J37" s="47"/>
      <c r="K37" s="33"/>
      <c r="N37" s="14"/>
      <c r="O37" s="14"/>
      <c r="P37" s="14"/>
    </row>
    <row r="38" spans="1:16" ht="24.95" customHeight="1" x14ac:dyDescent="0.25">
      <c r="A38" s="51" t="s">
        <v>41</v>
      </c>
      <c r="B38" s="32"/>
      <c r="C38" s="29"/>
      <c r="D38" s="35"/>
      <c r="E38" s="28"/>
      <c r="F38" s="46"/>
      <c r="G38" s="16"/>
      <c r="H38" s="46"/>
      <c r="I38" s="47"/>
      <c r="J38" s="47"/>
      <c r="K38" s="33"/>
      <c r="N38" s="14"/>
      <c r="O38" s="14"/>
      <c r="P38" s="14"/>
    </row>
    <row r="39" spans="1:16" ht="24.95" customHeight="1" x14ac:dyDescent="0.25">
      <c r="A39" s="51" t="s">
        <v>41</v>
      </c>
      <c r="B39" s="32"/>
      <c r="C39" s="29"/>
      <c r="D39" s="35"/>
      <c r="E39" s="28"/>
      <c r="F39" s="46"/>
      <c r="G39" s="16"/>
      <c r="H39" s="46"/>
      <c r="I39" s="47"/>
      <c r="J39" s="47"/>
      <c r="K39" s="33"/>
      <c r="N39" s="14"/>
      <c r="O39" s="14"/>
      <c r="P39" s="14"/>
    </row>
    <row r="40" spans="1:16" ht="24.95" customHeight="1" x14ac:dyDescent="0.25">
      <c r="A40" s="51" t="s">
        <v>41</v>
      </c>
      <c r="B40" s="32"/>
      <c r="C40" s="29"/>
      <c r="D40" s="35"/>
      <c r="E40" s="28"/>
      <c r="F40" s="46"/>
      <c r="G40" s="16"/>
      <c r="H40" s="46"/>
      <c r="I40" s="47"/>
      <c r="J40" s="47"/>
      <c r="K40" s="33"/>
      <c r="N40" s="14"/>
      <c r="O40" s="14"/>
      <c r="P40" s="14"/>
    </row>
    <row r="41" spans="1:16" ht="24.95" customHeight="1" thickBot="1" x14ac:dyDescent="0.3">
      <c r="A41" s="51" t="s">
        <v>41</v>
      </c>
      <c r="B41" s="40"/>
      <c r="C41" s="37"/>
      <c r="D41" s="37"/>
      <c r="E41" s="38"/>
      <c r="F41" s="48"/>
      <c r="G41" s="49"/>
      <c r="H41" s="48"/>
      <c r="I41" s="50"/>
      <c r="J41" s="50"/>
      <c r="K41" s="39"/>
      <c r="N41" s="14"/>
      <c r="O41" s="14"/>
      <c r="P41" s="14"/>
    </row>
    <row r="42" spans="1:16" ht="24.95" customHeight="1" x14ac:dyDescent="0.25">
      <c r="A42" s="11"/>
      <c r="B42" s="11"/>
      <c r="C42" s="11"/>
    </row>
    <row r="43" spans="1:16" ht="24.95" customHeight="1" x14ac:dyDescent="0.25"/>
    <row r="44" spans="1:16" ht="24.95" customHeight="1" x14ac:dyDescent="0.25"/>
    <row r="45" spans="1:16" ht="24.95" customHeight="1" x14ac:dyDescent="0.25"/>
    <row r="46" spans="1:16" ht="24.95" customHeight="1" x14ac:dyDescent="0.25"/>
    <row r="47" spans="1:16" ht="24.95" customHeight="1" x14ac:dyDescent="0.25"/>
    <row r="48" spans="1:16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</sheetData>
  <mergeCells count="24">
    <mergeCell ref="R2:S2"/>
    <mergeCell ref="T2:U2"/>
    <mergeCell ref="R3:S3"/>
    <mergeCell ref="A1:B1"/>
    <mergeCell ref="E1:F1"/>
    <mergeCell ref="I1:N1"/>
    <mergeCell ref="R1:S1"/>
    <mergeCell ref="T1:U1"/>
    <mergeCell ref="G15:H15"/>
    <mergeCell ref="I15:I16"/>
    <mergeCell ref="J15:J16"/>
    <mergeCell ref="K15:K16"/>
    <mergeCell ref="T3:U3"/>
    <mergeCell ref="R4:S4"/>
    <mergeCell ref="T4:U4"/>
    <mergeCell ref="A7:G7"/>
    <mergeCell ref="I7:O7"/>
    <mergeCell ref="A15:A16"/>
    <mergeCell ref="B15:C15"/>
    <mergeCell ref="D15:D16"/>
    <mergeCell ref="E15:E16"/>
    <mergeCell ref="F15:F16"/>
    <mergeCell ref="A2:A3"/>
    <mergeCell ref="B2:B3"/>
  </mergeCells>
  <dataValidations count="5">
    <dataValidation type="list" allowBlank="1" showInputMessage="1" showErrorMessage="1" sqref="Y2:Y4">
      <formula1>"KERRIC 4974309498075844, KERIBIN 947920756, LE GUERN EXPORT 838810503, LE GALL 948264692, KERRIC 947920760, PAULUS 9490383329, JACQUARD 848383404, BRISSE 948600821, LE GUERN SAEBI 945241285"</formula1>
    </dataValidation>
    <dataValidation type="list" allowBlank="1" showInputMessage="1" showErrorMessage="1" sqref="R2:S4 F17:F41 H17:I41">
      <formula1>"oui,non"</formula1>
    </dataValidation>
    <dataValidation type="list" allowBlank="1" showInputMessage="1" showErrorMessage="1" sqref="Q2:Q4">
      <formula1>"14/13,16/05,16/06,16/09,16/11,17/01,17/02,17/09,17/10,17/11,17/12,17/13,17/14,17/15"</formula1>
    </dataValidation>
    <dataValidation type="list" allowBlank="1" showInputMessage="1" showErrorMessage="1" sqref="D17:D41">
      <formula1>"MOSCOU,RIO,ALGER,ACCRA,ABIDJAN,DAKAR,BELGRADE,BAMAKO,RANGOUN,DOUCHANBE,SOFIA,OSLO"</formula1>
    </dataValidation>
    <dataValidation type="list" allowBlank="1" showInputMessage="1" showErrorMessage="1" sqref="E17:E41 G17:G41">
      <formula1>"OUI,NON"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>
                <anchor moveWithCells="1">
                  <from>
                    <xdr:col>5</xdr:col>
                    <xdr:colOff>352425</xdr:colOff>
                    <xdr:row>1</xdr:row>
                    <xdr:rowOff>85725</xdr:rowOff>
                  </from>
                  <to>
                    <xdr:col>5</xdr:col>
                    <xdr:colOff>638175</xdr:colOff>
                    <xdr:row>1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DEPART MISSIONS</vt:lpstr>
      <vt:lpstr>X</vt:lpstr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</dc:creator>
  <cp:lastModifiedBy>Jennifer</cp:lastModifiedBy>
  <dcterms:created xsi:type="dcterms:W3CDTF">2018-02-22T14:45:46Z</dcterms:created>
  <dcterms:modified xsi:type="dcterms:W3CDTF">2018-02-22T15:29:32Z</dcterms:modified>
</cp:coreProperties>
</file>