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h\Dropbox\AA-Taff\Jose\EXCEL\"/>
    </mc:Choice>
  </mc:AlternateContent>
  <bookViews>
    <workbookView xWindow="0" yWindow="0" windowWidth="19200" windowHeight="11460" activeTab="1"/>
  </bookViews>
  <sheets>
    <sheet name="Feuil1" sheetId="1" r:id="rId1"/>
    <sheet name="Résultat escompté" sheetId="2" r:id="rId2"/>
    <sheet name="Résultat escompté 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 a="1"/>
  <c r="E1" i="2" s="1"/>
  <c r="G1" i="2" l="1"/>
  <c r="G13" i="2" s="1"/>
  <c r="D1" i="2"/>
  <c r="D3" i="2" s="1"/>
  <c r="C1" i="2"/>
  <c r="C6" i="2" s="1"/>
  <c r="J1" i="2"/>
  <c r="I1" i="2"/>
  <c r="H1" i="2"/>
  <c r="O1" i="2"/>
  <c r="N1" i="2"/>
  <c r="F1" i="2"/>
  <c r="F8" i="2" s="1"/>
  <c r="L1" i="2"/>
  <c r="K1" i="2"/>
  <c r="B1" i="2"/>
  <c r="B4" i="2" s="1"/>
  <c r="P1" i="2"/>
  <c r="M1" i="2"/>
  <c r="F4" i="2"/>
  <c r="E3" i="2"/>
  <c r="D10" i="2"/>
  <c r="B1" i="3"/>
  <c r="B2" i="3"/>
  <c r="B3" i="3"/>
  <c r="B4" i="3"/>
  <c r="B5" i="3"/>
  <c r="B6" i="3"/>
  <c r="B3" i="2"/>
  <c r="E4" i="2"/>
  <c r="F5" i="2"/>
  <c r="G5" i="2"/>
  <c r="B6" i="2"/>
  <c r="E7" i="2"/>
  <c r="D8" i="2"/>
  <c r="E8" i="2"/>
  <c r="E9" i="2"/>
  <c r="B10" i="2"/>
  <c r="G10" i="2"/>
  <c r="B11" i="2"/>
  <c r="E11" i="2"/>
  <c r="D12" i="2"/>
  <c r="E12" i="2"/>
  <c r="F12" i="2"/>
  <c r="G12" i="2"/>
  <c r="E13" i="2"/>
  <c r="D2" i="2"/>
  <c r="E2" i="2"/>
  <c r="C8" i="2" l="1"/>
  <c r="C7" i="2"/>
  <c r="D4" i="2"/>
  <c r="B9" i="2"/>
  <c r="C10" i="2"/>
  <c r="C2" i="2"/>
  <c r="G9" i="2"/>
  <c r="G4" i="2"/>
  <c r="D11" i="2"/>
  <c r="G8" i="2"/>
  <c r="G6" i="2"/>
  <c r="D5" i="2"/>
  <c r="C12" i="2"/>
  <c r="D7" i="2"/>
  <c r="D13" i="2"/>
  <c r="C11" i="2"/>
  <c r="D6" i="2"/>
  <c r="C3" i="2"/>
  <c r="F9" i="2"/>
  <c r="B7" i="2"/>
  <c r="E5" i="2"/>
  <c r="C4" i="2"/>
  <c r="F13" i="2"/>
  <c r="B12" i="2"/>
  <c r="F10" i="2"/>
  <c r="D9" i="2"/>
  <c r="B8" i="2"/>
  <c r="E6" i="2"/>
  <c r="C5" i="2"/>
  <c r="G3" i="2"/>
  <c r="F6" i="2"/>
  <c r="B2" i="2"/>
  <c r="G2" i="2"/>
  <c r="C13" i="2"/>
  <c r="G11" i="2"/>
  <c r="E10" i="2"/>
  <c r="C9" i="2"/>
  <c r="G7" i="2"/>
  <c r="B5" i="2"/>
  <c r="F3" i="2"/>
  <c r="F2" i="2"/>
  <c r="B13" i="2"/>
  <c r="F11" i="2"/>
  <c r="F7" i="2"/>
</calcChain>
</file>

<file path=xl/sharedStrings.xml><?xml version="1.0" encoding="utf-8"?>
<sst xmlns="http://schemas.openxmlformats.org/spreadsheetml/2006/main" count="51" uniqueCount="21">
  <si>
    <t>Col_A</t>
  </si>
  <si>
    <t>Col_B</t>
  </si>
  <si>
    <t>A</t>
  </si>
  <si>
    <t>B</t>
  </si>
  <si>
    <t>C</t>
  </si>
  <si>
    <t>D</t>
  </si>
  <si>
    <t>Résultat escompté</t>
  </si>
  <si>
    <t>TYPE</t>
  </si>
  <si>
    <t>AA</t>
  </si>
  <si>
    <t>AB</t>
  </si>
  <si>
    <t>AC</t>
  </si>
  <si>
    <t>AD</t>
  </si>
  <si>
    <t>AE</t>
  </si>
  <si>
    <t>AF</t>
  </si>
  <si>
    <t>aa</t>
  </si>
  <si>
    <t>ab</t>
  </si>
  <si>
    <t>ac</t>
  </si>
  <si>
    <t>ad</t>
  </si>
  <si>
    <t>ae</t>
  </si>
  <si>
    <t>af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</si>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</sst>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1" xfId="0" applyBorder="1"/>
    <xf numFmtId="0" fontId="0" fillId="0" borderId="0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2" sqref="D2:D23"/>
    </sheetView>
  </sheetViews>
  <sheetFormatPr baseColWidth="10" defaultRowHeight="15" x14ac:dyDescent="0.25"/>
  <cols>
    <col min="5" max="5" width="17.5703125" bestFit="1" customWidth="1"/>
  </cols>
  <sheetData>
    <row r="1" spans="1:4" x14ac:dyDescent="0.25">
      <c r="A1" s="1" t="s">
        <v>0</v>
      </c>
      <c r="B1" s="1" t="s">
        <v>1</v>
      </c>
      <c r="C1" t="s">
        <v>20</v>
      </c>
      <c r="D1" t="s">
        <v>7</v>
      </c>
    </row>
    <row r="2" spans="1:4" x14ac:dyDescent="0.25">
      <c r="A2" s="2">
        <v>13</v>
      </c>
      <c r="B2" s="5">
        <v>5</v>
      </c>
      <c r="C2">
        <v>2</v>
      </c>
      <c r="D2" t="s">
        <v>8</v>
      </c>
    </row>
    <row r="3" spans="1:4" x14ac:dyDescent="0.25">
      <c r="A3" s="3">
        <v>5</v>
      </c>
      <c r="B3" s="6" t="s">
        <v>2</v>
      </c>
      <c r="C3">
        <v>3</v>
      </c>
      <c r="D3" t="s">
        <v>9</v>
      </c>
    </row>
    <row r="4" spans="1:4" x14ac:dyDescent="0.25">
      <c r="A4" s="3">
        <v>5</v>
      </c>
      <c r="B4" s="6" t="s">
        <v>5</v>
      </c>
      <c r="C4">
        <v>2</v>
      </c>
      <c r="D4" t="s">
        <v>10</v>
      </c>
    </row>
    <row r="5" spans="1:4" x14ac:dyDescent="0.25">
      <c r="A5" s="3" t="s">
        <v>2</v>
      </c>
      <c r="B5" s="6" t="s">
        <v>3</v>
      </c>
      <c r="C5">
        <v>1</v>
      </c>
      <c r="D5" t="s">
        <v>11</v>
      </c>
    </row>
    <row r="6" spans="1:4" x14ac:dyDescent="0.25">
      <c r="A6" s="3">
        <v>120</v>
      </c>
      <c r="B6" s="6">
        <v>11</v>
      </c>
      <c r="C6">
        <v>5</v>
      </c>
      <c r="D6" t="s">
        <v>12</v>
      </c>
    </row>
    <row r="7" spans="1:4" x14ac:dyDescent="0.25">
      <c r="A7" s="3">
        <v>12</v>
      </c>
      <c r="B7" s="6" t="s">
        <v>2</v>
      </c>
      <c r="C7">
        <v>2</v>
      </c>
      <c r="D7" t="s">
        <v>13</v>
      </c>
    </row>
    <row r="8" spans="1:4" x14ac:dyDescent="0.25">
      <c r="A8" s="3" t="s">
        <v>3</v>
      </c>
      <c r="B8" s="6">
        <v>120</v>
      </c>
      <c r="C8">
        <v>3</v>
      </c>
      <c r="D8" t="s">
        <v>8</v>
      </c>
    </row>
    <row r="9" spans="1:4" x14ac:dyDescent="0.25">
      <c r="A9" s="3">
        <v>5</v>
      </c>
      <c r="B9" s="6" t="s">
        <v>5</v>
      </c>
      <c r="C9">
        <v>2</v>
      </c>
      <c r="D9" t="s">
        <v>9</v>
      </c>
    </row>
    <row r="10" spans="1:4" x14ac:dyDescent="0.25">
      <c r="A10" s="3">
        <v>14</v>
      </c>
      <c r="B10" s="6">
        <v>7</v>
      </c>
      <c r="C10">
        <v>2</v>
      </c>
      <c r="D10" t="s">
        <v>10</v>
      </c>
    </row>
    <row r="11" spans="1:4" x14ac:dyDescent="0.25">
      <c r="A11" s="3" t="s">
        <v>2</v>
      </c>
      <c r="B11" s="6">
        <v>13</v>
      </c>
      <c r="C11">
        <v>3</v>
      </c>
      <c r="D11" t="s">
        <v>11</v>
      </c>
    </row>
    <row r="12" spans="1:4" x14ac:dyDescent="0.25">
      <c r="A12" s="3">
        <v>12</v>
      </c>
      <c r="B12" s="6">
        <v>5</v>
      </c>
      <c r="C12">
        <v>5</v>
      </c>
      <c r="D12" t="s">
        <v>8</v>
      </c>
    </row>
    <row r="13" spans="1:4" x14ac:dyDescent="0.25">
      <c r="A13" s="3" t="s">
        <v>4</v>
      </c>
      <c r="B13" s="6">
        <v>110</v>
      </c>
      <c r="C13">
        <v>6</v>
      </c>
      <c r="D13" t="s">
        <v>9</v>
      </c>
    </row>
    <row r="14" spans="1:4" x14ac:dyDescent="0.25">
      <c r="A14" s="3">
        <v>5</v>
      </c>
      <c r="B14" s="6" t="s">
        <v>2</v>
      </c>
      <c r="C14">
        <v>3</v>
      </c>
      <c r="D14" t="s">
        <v>12</v>
      </c>
    </row>
    <row r="15" spans="1:4" x14ac:dyDescent="0.25">
      <c r="A15" s="3" t="s">
        <v>4</v>
      </c>
      <c r="B15" s="6">
        <v>5</v>
      </c>
      <c r="C15">
        <v>8</v>
      </c>
      <c r="D15" t="s">
        <v>13</v>
      </c>
    </row>
    <row r="16" spans="1:4" x14ac:dyDescent="0.25">
      <c r="A16" s="3">
        <v>7</v>
      </c>
      <c r="B16" s="6">
        <v>5</v>
      </c>
      <c r="C16">
        <v>5</v>
      </c>
      <c r="D16" t="s">
        <v>11</v>
      </c>
    </row>
    <row r="17" spans="1:4" x14ac:dyDescent="0.25">
      <c r="A17" s="3" t="s">
        <v>3</v>
      </c>
      <c r="B17" s="6" t="s">
        <v>2</v>
      </c>
      <c r="C17">
        <v>1</v>
      </c>
      <c r="D17" t="s">
        <v>10</v>
      </c>
    </row>
    <row r="18" spans="1:4" x14ac:dyDescent="0.25">
      <c r="A18" s="3">
        <v>11</v>
      </c>
      <c r="B18" s="6">
        <v>14</v>
      </c>
      <c r="C18">
        <v>7</v>
      </c>
      <c r="D18" t="s">
        <v>8</v>
      </c>
    </row>
    <row r="19" spans="1:4" x14ac:dyDescent="0.25">
      <c r="A19" s="3">
        <v>14</v>
      </c>
      <c r="B19" s="6">
        <v>12</v>
      </c>
      <c r="C19">
        <v>2</v>
      </c>
      <c r="D19" t="s">
        <v>10</v>
      </c>
    </row>
    <row r="20" spans="1:4" x14ac:dyDescent="0.25">
      <c r="A20" s="3" t="s">
        <v>5</v>
      </c>
      <c r="B20" s="6">
        <v>5</v>
      </c>
      <c r="C20">
        <v>2</v>
      </c>
      <c r="D20" t="s">
        <v>10</v>
      </c>
    </row>
    <row r="21" spans="1:4" x14ac:dyDescent="0.25">
      <c r="A21" s="3">
        <v>12</v>
      </c>
      <c r="B21" s="6">
        <v>7</v>
      </c>
      <c r="C21">
        <v>6</v>
      </c>
      <c r="D21" t="s">
        <v>12</v>
      </c>
    </row>
    <row r="22" spans="1:4" x14ac:dyDescent="0.25">
      <c r="A22" s="3">
        <v>7</v>
      </c>
      <c r="B22" s="6">
        <v>7</v>
      </c>
      <c r="C22">
        <v>2</v>
      </c>
      <c r="D22" t="s">
        <v>11</v>
      </c>
    </row>
    <row r="23" spans="1:4" x14ac:dyDescent="0.25">
      <c r="A23" s="4">
        <v>14</v>
      </c>
      <c r="B23" s="7">
        <v>5</v>
      </c>
      <c r="C23">
        <v>3</v>
      </c>
      <c r="D2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C9" sqref="C9"/>
    </sheetView>
  </sheetViews>
  <sheetFormatPr baseColWidth="10" defaultRowHeight="15" x14ac:dyDescent="0.25"/>
  <cols>
    <col min="1" max="1" width="25.28515625" customWidth="1"/>
  </cols>
  <sheetData>
    <row r="1" spans="1:16" x14ac:dyDescent="0.25">
      <c r="A1" s="11" t="s">
        <v>6</v>
      </c>
      <c r="B1" s="12" t="str">
        <f t="array" ref="B1:P1">TRANSPOSE('Résultat escompté 2'!A1:A73)</f>
        <v>aa</v>
      </c>
      <c r="C1" s="12" t="str">
        <v>ab</v>
      </c>
      <c r="D1" s="12" t="str">
        <v>ac</v>
      </c>
      <c r="E1" s="12" t="str">
        <v>ad</v>
      </c>
      <c r="F1" s="12" t="str">
        <v>ae</v>
      </c>
      <c r="G1" s="12" t="str">
        <v>af</v>
      </c>
      <c r="H1">
        <v>0</v>
      </c>
      <c r="I1" s="13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</row>
    <row r="2" spans="1:16" x14ac:dyDescent="0.25">
      <c r="A2" s="8" t="s">
        <v>5</v>
      </c>
      <c r="B2">
        <f>SUMIFS(Feuil1!$C:$C,Feuil1!$A:$A,'Résultat escompté'!$A2,Feuil1!$D:$D,'Résultat escompté'!B$1)+SUMIFS(Feuil1!$C:$C,Feuil1!$B:$B,'Résultat escompté'!$A2,Feuil1!$D:$D,'Résultat escompté'!B$1)</f>
        <v>0</v>
      </c>
      <c r="C2">
        <f>SUMIFS(Feuil1!$C:$C,Feuil1!$A:$A,'Résultat escompté'!$A2,Feuil1!$D:$D,'Résultat escompté'!C$1)+SUMIFS(Feuil1!$C:$C,Feuil1!$B:$B,'Résultat escompté'!$A2,Feuil1!$D:$D,'Résultat escompté'!C$1)</f>
        <v>2</v>
      </c>
      <c r="D2">
        <f>SUMIFS(Feuil1!$C:$C,Feuil1!$A:$A,'Résultat escompté'!$A2,Feuil1!$D:$D,'Résultat escompté'!D$1)+SUMIFS(Feuil1!$C:$C,Feuil1!$B:$B,'Résultat escompté'!$A2,Feuil1!$D:$D,'Résultat escompté'!D$1)</f>
        <v>4</v>
      </c>
      <c r="E2">
        <f>SUMIFS(Feuil1!$C:$C,Feuil1!$A:$A,'Résultat escompté'!$A2,Feuil1!$D:$D,'Résultat escompté'!E$1)+SUMIFS(Feuil1!$C:$C,Feuil1!$B:$B,'Résultat escompté'!$A2,Feuil1!$D:$D,'Résultat escompté'!E$1)</f>
        <v>0</v>
      </c>
      <c r="F2">
        <f>SUMIFS(Feuil1!$C:$C,Feuil1!$A:$A,'Résultat escompté'!$A2,Feuil1!$D:$D,'Résultat escompté'!F$1)+SUMIFS(Feuil1!$C:$C,Feuil1!$B:$B,'Résultat escompté'!$A2,Feuil1!$D:$D,'Résultat escompté'!F$1)</f>
        <v>0</v>
      </c>
      <c r="G2">
        <f>SUMIFS(Feuil1!$C:$C,Feuil1!$A:$A,'Résultat escompté'!$A2,Feuil1!$D:$D,'Résultat escompté'!G$1)+SUMIFS(Feuil1!$C:$C,Feuil1!$B:$B,'Résultat escompté'!$A2,Feuil1!$D:$D,'Résultat escompté'!G$1)</f>
        <v>0</v>
      </c>
    </row>
    <row r="3" spans="1:16" x14ac:dyDescent="0.25">
      <c r="A3" s="9" t="s">
        <v>4</v>
      </c>
      <c r="B3">
        <f>SUMIFS(Feuil1!$C:$C,Feuil1!$A:$A,'Résultat escompté'!$A3,Feuil1!$D:$D,'Résultat escompté'!B$1)+SUMIFS(Feuil1!$C:$C,Feuil1!$B:$B,'Résultat escompté'!$A3,Feuil1!$D:$D,'Résultat escompté'!B$1)</f>
        <v>0</v>
      </c>
      <c r="C3">
        <f>SUMIFS(Feuil1!$C:$C,Feuil1!$A:$A,'Résultat escompté'!$A3,Feuil1!$D:$D,'Résultat escompté'!C$1)+SUMIFS(Feuil1!$C:$C,Feuil1!$B:$B,'Résultat escompté'!$A3,Feuil1!$D:$D,'Résultat escompté'!C$1)</f>
        <v>6</v>
      </c>
      <c r="D3">
        <f>SUMIFS(Feuil1!$C:$C,Feuil1!$A:$A,'Résultat escompté'!$A3,Feuil1!$D:$D,'Résultat escompté'!D$1)+SUMIFS(Feuil1!$C:$C,Feuil1!$B:$B,'Résultat escompté'!$A3,Feuil1!$D:$D,'Résultat escompté'!D$1)</f>
        <v>0</v>
      </c>
      <c r="E3">
        <f>SUMIFS(Feuil1!$C:$C,Feuil1!$A:$A,'Résultat escompté'!$A3,Feuil1!$D:$D,'Résultat escompté'!E$1)+SUMIFS(Feuil1!$C:$C,Feuil1!$B:$B,'Résultat escompté'!$A3,Feuil1!$D:$D,'Résultat escompté'!E$1)</f>
        <v>0</v>
      </c>
      <c r="F3">
        <f>SUMIFS(Feuil1!$C:$C,Feuil1!$A:$A,'Résultat escompté'!$A3,Feuil1!$D:$D,'Résultat escompté'!F$1)+SUMIFS(Feuil1!$C:$C,Feuil1!$B:$B,'Résultat escompté'!$A3,Feuil1!$D:$D,'Résultat escompté'!F$1)</f>
        <v>0</v>
      </c>
      <c r="G3">
        <f>SUMIFS(Feuil1!$C:$C,Feuil1!$A:$A,'Résultat escompté'!$A3,Feuil1!$D:$D,'Résultat escompté'!G$1)+SUMIFS(Feuil1!$C:$C,Feuil1!$B:$B,'Résultat escompté'!$A3,Feuil1!$D:$D,'Résultat escompté'!G$1)</f>
        <v>8</v>
      </c>
    </row>
    <row r="4" spans="1:16" x14ac:dyDescent="0.25">
      <c r="A4" s="9" t="s">
        <v>3</v>
      </c>
      <c r="B4">
        <f>SUMIFS(Feuil1!$C:$C,Feuil1!$A:$A,'Résultat escompté'!$A4,Feuil1!$D:$D,'Résultat escompté'!B$1)+SUMIFS(Feuil1!$C:$C,Feuil1!$B:$B,'Résultat escompté'!$A4,Feuil1!$D:$D,'Résultat escompté'!B$1)</f>
        <v>3</v>
      </c>
      <c r="C4">
        <f>SUMIFS(Feuil1!$C:$C,Feuil1!$A:$A,'Résultat escompté'!$A4,Feuil1!$D:$D,'Résultat escompté'!C$1)+SUMIFS(Feuil1!$C:$C,Feuil1!$B:$B,'Résultat escompté'!$A4,Feuil1!$D:$D,'Résultat escompté'!C$1)</f>
        <v>0</v>
      </c>
      <c r="D4">
        <f>SUMIFS(Feuil1!$C:$C,Feuil1!$A:$A,'Résultat escompté'!$A4,Feuil1!$D:$D,'Résultat escompté'!D$1)+SUMIFS(Feuil1!$C:$C,Feuil1!$B:$B,'Résultat escompté'!$A4,Feuil1!$D:$D,'Résultat escompté'!D$1)</f>
        <v>1</v>
      </c>
      <c r="E4">
        <f>SUMIFS(Feuil1!$C:$C,Feuil1!$A:$A,'Résultat escompté'!$A4,Feuil1!$D:$D,'Résultat escompté'!E$1)+SUMIFS(Feuil1!$C:$C,Feuil1!$B:$B,'Résultat escompté'!$A4,Feuil1!$D:$D,'Résultat escompté'!E$1)</f>
        <v>1</v>
      </c>
      <c r="F4">
        <f>SUMIFS(Feuil1!$C:$C,Feuil1!$A:$A,'Résultat escompté'!$A4,Feuil1!$D:$D,'Résultat escompté'!F$1)+SUMIFS(Feuil1!$C:$C,Feuil1!$B:$B,'Résultat escompté'!$A4,Feuil1!$D:$D,'Résultat escompté'!F$1)</f>
        <v>0</v>
      </c>
      <c r="G4">
        <f>SUMIFS(Feuil1!$C:$C,Feuil1!$A:$A,'Résultat escompté'!$A4,Feuil1!$D:$D,'Résultat escompté'!G$1)+SUMIFS(Feuil1!$C:$C,Feuil1!$B:$B,'Résultat escompté'!$A4,Feuil1!$D:$D,'Résultat escompté'!G$1)</f>
        <v>0</v>
      </c>
    </row>
    <row r="5" spans="1:16" x14ac:dyDescent="0.25">
      <c r="A5" s="9" t="s">
        <v>2</v>
      </c>
      <c r="B5">
        <f>SUMIFS(Feuil1!$C:$C,Feuil1!$A:$A,'Résultat escompté'!$A5,Feuil1!$D:$D,'Résultat escompté'!B$1)+SUMIFS(Feuil1!$C:$C,Feuil1!$B:$B,'Résultat escompté'!$A5,Feuil1!$D:$D,'Résultat escompté'!B$1)</f>
        <v>0</v>
      </c>
      <c r="C5">
        <f>SUMIFS(Feuil1!$C:$C,Feuil1!$A:$A,'Résultat escompté'!$A5,Feuil1!$D:$D,'Résultat escompté'!C$1)+SUMIFS(Feuil1!$C:$C,Feuil1!$B:$B,'Résultat escompté'!$A5,Feuil1!$D:$D,'Résultat escompté'!C$1)</f>
        <v>3</v>
      </c>
      <c r="D5">
        <f>SUMIFS(Feuil1!$C:$C,Feuil1!$A:$A,'Résultat escompté'!$A5,Feuil1!$D:$D,'Résultat escompté'!D$1)+SUMIFS(Feuil1!$C:$C,Feuil1!$B:$B,'Résultat escompté'!$A5,Feuil1!$D:$D,'Résultat escompté'!D$1)</f>
        <v>1</v>
      </c>
      <c r="E5">
        <f>SUMIFS(Feuil1!$C:$C,Feuil1!$A:$A,'Résultat escompté'!$A5,Feuil1!$D:$D,'Résultat escompté'!E$1)+SUMIFS(Feuil1!$C:$C,Feuil1!$B:$B,'Résultat escompté'!$A5,Feuil1!$D:$D,'Résultat escompté'!E$1)</f>
        <v>4</v>
      </c>
      <c r="F5">
        <f>SUMIFS(Feuil1!$C:$C,Feuil1!$A:$A,'Résultat escompté'!$A5,Feuil1!$D:$D,'Résultat escompté'!F$1)+SUMIFS(Feuil1!$C:$C,Feuil1!$B:$B,'Résultat escompté'!$A5,Feuil1!$D:$D,'Résultat escompté'!F$1)</f>
        <v>3</v>
      </c>
      <c r="G5">
        <f>SUMIFS(Feuil1!$C:$C,Feuil1!$A:$A,'Résultat escompté'!$A5,Feuil1!$D:$D,'Résultat escompté'!G$1)+SUMIFS(Feuil1!$C:$C,Feuil1!$B:$B,'Résultat escompté'!$A5,Feuil1!$D:$D,'Résultat escompté'!G$1)</f>
        <v>2</v>
      </c>
    </row>
    <row r="6" spans="1:16" x14ac:dyDescent="0.25">
      <c r="A6" s="9">
        <v>120</v>
      </c>
      <c r="B6">
        <f>SUMIFS(Feuil1!$C:$C,Feuil1!$A:$A,'Résultat escompté'!$A6,Feuil1!$D:$D,'Résultat escompté'!B$1)+SUMIFS(Feuil1!$C:$C,Feuil1!$B:$B,'Résultat escompté'!$A6,Feuil1!$D:$D,'Résultat escompté'!B$1)</f>
        <v>3</v>
      </c>
      <c r="C6">
        <f>SUMIFS(Feuil1!$C:$C,Feuil1!$A:$A,'Résultat escompté'!$A6,Feuil1!$D:$D,'Résultat escompté'!C$1)+SUMIFS(Feuil1!$C:$C,Feuil1!$B:$B,'Résultat escompté'!$A6,Feuil1!$D:$D,'Résultat escompté'!C$1)</f>
        <v>0</v>
      </c>
      <c r="D6">
        <f>SUMIFS(Feuil1!$C:$C,Feuil1!$A:$A,'Résultat escompté'!$A6,Feuil1!$D:$D,'Résultat escompté'!D$1)+SUMIFS(Feuil1!$C:$C,Feuil1!$B:$B,'Résultat escompté'!$A6,Feuil1!$D:$D,'Résultat escompté'!D$1)</f>
        <v>0</v>
      </c>
      <c r="E6">
        <f>SUMIFS(Feuil1!$C:$C,Feuil1!$A:$A,'Résultat escompté'!$A6,Feuil1!$D:$D,'Résultat escompté'!E$1)+SUMIFS(Feuil1!$C:$C,Feuil1!$B:$B,'Résultat escompté'!$A6,Feuil1!$D:$D,'Résultat escompté'!E$1)</f>
        <v>0</v>
      </c>
      <c r="F6">
        <f>SUMIFS(Feuil1!$C:$C,Feuil1!$A:$A,'Résultat escompté'!$A6,Feuil1!$D:$D,'Résultat escompté'!F$1)+SUMIFS(Feuil1!$C:$C,Feuil1!$B:$B,'Résultat escompté'!$A6,Feuil1!$D:$D,'Résultat escompté'!F$1)</f>
        <v>5</v>
      </c>
      <c r="G6">
        <f>SUMIFS(Feuil1!$C:$C,Feuil1!$A:$A,'Résultat escompté'!$A6,Feuil1!$D:$D,'Résultat escompté'!G$1)+SUMIFS(Feuil1!$C:$C,Feuil1!$B:$B,'Résultat escompté'!$A6,Feuil1!$D:$D,'Résultat escompté'!G$1)</f>
        <v>0</v>
      </c>
    </row>
    <row r="7" spans="1:16" x14ac:dyDescent="0.25">
      <c r="A7" s="9">
        <v>110</v>
      </c>
      <c r="B7">
        <f>SUMIFS(Feuil1!$C:$C,Feuil1!$A:$A,'Résultat escompté'!$A7,Feuil1!$D:$D,'Résultat escompté'!B$1)+SUMIFS(Feuil1!$C:$C,Feuil1!$B:$B,'Résultat escompté'!$A7,Feuil1!$D:$D,'Résultat escompté'!B$1)</f>
        <v>0</v>
      </c>
      <c r="C7">
        <f>SUMIFS(Feuil1!$C:$C,Feuil1!$A:$A,'Résultat escompté'!$A7,Feuil1!$D:$D,'Résultat escompté'!C$1)+SUMIFS(Feuil1!$C:$C,Feuil1!$B:$B,'Résultat escompté'!$A7,Feuil1!$D:$D,'Résultat escompté'!C$1)</f>
        <v>6</v>
      </c>
      <c r="D7">
        <f>SUMIFS(Feuil1!$C:$C,Feuil1!$A:$A,'Résultat escompté'!$A7,Feuil1!$D:$D,'Résultat escompté'!D$1)+SUMIFS(Feuil1!$C:$C,Feuil1!$B:$B,'Résultat escompté'!$A7,Feuil1!$D:$D,'Résultat escompté'!D$1)</f>
        <v>0</v>
      </c>
      <c r="E7">
        <f>SUMIFS(Feuil1!$C:$C,Feuil1!$A:$A,'Résultat escompté'!$A7,Feuil1!$D:$D,'Résultat escompté'!E$1)+SUMIFS(Feuil1!$C:$C,Feuil1!$B:$B,'Résultat escompté'!$A7,Feuil1!$D:$D,'Résultat escompté'!E$1)</f>
        <v>0</v>
      </c>
      <c r="F7">
        <f>SUMIFS(Feuil1!$C:$C,Feuil1!$A:$A,'Résultat escompté'!$A7,Feuil1!$D:$D,'Résultat escompté'!F$1)+SUMIFS(Feuil1!$C:$C,Feuil1!$B:$B,'Résultat escompté'!$A7,Feuil1!$D:$D,'Résultat escompté'!F$1)</f>
        <v>0</v>
      </c>
      <c r="G7">
        <f>SUMIFS(Feuil1!$C:$C,Feuil1!$A:$A,'Résultat escompté'!$A7,Feuil1!$D:$D,'Résultat escompté'!G$1)+SUMIFS(Feuil1!$C:$C,Feuil1!$B:$B,'Résultat escompté'!$A7,Feuil1!$D:$D,'Résultat escompté'!G$1)</f>
        <v>0</v>
      </c>
    </row>
    <row r="8" spans="1:16" x14ac:dyDescent="0.25">
      <c r="A8" s="9">
        <v>14</v>
      </c>
      <c r="B8">
        <f>SUMIFS(Feuil1!$C:$C,Feuil1!$A:$A,'Résultat escompté'!$A8,Feuil1!$D:$D,'Résultat escompté'!B$1)+SUMIFS(Feuil1!$C:$C,Feuil1!$B:$B,'Résultat escompté'!$A8,Feuil1!$D:$D,'Résultat escompté'!B$1)</f>
        <v>7</v>
      </c>
      <c r="C8">
        <f>SUMIFS(Feuil1!$C:$C,Feuil1!$A:$A,'Résultat escompté'!$A8,Feuil1!$D:$D,'Résultat escompté'!C$1)+SUMIFS(Feuil1!$C:$C,Feuil1!$B:$B,'Résultat escompté'!$A8,Feuil1!$D:$D,'Résultat escompté'!C$1)</f>
        <v>0</v>
      </c>
      <c r="D8">
        <f>SUMIFS(Feuil1!$C:$C,Feuil1!$A:$A,'Résultat escompté'!$A8,Feuil1!$D:$D,'Résultat escompté'!D$1)+SUMIFS(Feuil1!$C:$C,Feuil1!$B:$B,'Résultat escompté'!$A8,Feuil1!$D:$D,'Résultat escompté'!D$1)</f>
        <v>7</v>
      </c>
      <c r="E8">
        <f>SUMIFS(Feuil1!$C:$C,Feuil1!$A:$A,'Résultat escompté'!$A8,Feuil1!$D:$D,'Résultat escompté'!E$1)+SUMIFS(Feuil1!$C:$C,Feuil1!$B:$B,'Résultat escompté'!$A8,Feuil1!$D:$D,'Résultat escompté'!E$1)</f>
        <v>0</v>
      </c>
      <c r="F8">
        <f>SUMIFS(Feuil1!$C:$C,Feuil1!$A:$A,'Résultat escompté'!$A8,Feuil1!$D:$D,'Résultat escompté'!F$1)+SUMIFS(Feuil1!$C:$C,Feuil1!$B:$B,'Résultat escompté'!$A8,Feuil1!$D:$D,'Résultat escompté'!F$1)</f>
        <v>0</v>
      </c>
      <c r="G8">
        <f>SUMIFS(Feuil1!$C:$C,Feuil1!$A:$A,'Résultat escompté'!$A8,Feuil1!$D:$D,'Résultat escompté'!G$1)+SUMIFS(Feuil1!$C:$C,Feuil1!$B:$B,'Résultat escompté'!$A8,Feuil1!$D:$D,'Résultat escompté'!G$1)</f>
        <v>0</v>
      </c>
    </row>
    <row r="9" spans="1:16" x14ac:dyDescent="0.25">
      <c r="A9" s="9">
        <v>13</v>
      </c>
      <c r="B9">
        <f>SUMIFS(Feuil1!$C:$C,Feuil1!$A:$A,'Résultat escompté'!$A9,Feuil1!$D:$D,'Résultat escompté'!B$1)+SUMIFS(Feuil1!$C:$C,Feuil1!$B:$B,'Résultat escompté'!$A9,Feuil1!$D:$D,'Résultat escompté'!B$1)</f>
        <v>2</v>
      </c>
      <c r="C9">
        <f>SUMIFS(Feuil1!$C:$C,Feuil1!$A:$A,'Résultat escompté'!$A9,Feuil1!$D:$D,'Résultat escompté'!C$1)+SUMIFS(Feuil1!$C:$C,Feuil1!$B:$B,'Résultat escompté'!$A9,Feuil1!$D:$D,'Résultat escompté'!C$1)</f>
        <v>0</v>
      </c>
      <c r="D9">
        <f>SUMIFS(Feuil1!$C:$C,Feuil1!$A:$A,'Résultat escompté'!$A9,Feuil1!$D:$D,'Résultat escompté'!D$1)+SUMIFS(Feuil1!$C:$C,Feuil1!$B:$B,'Résultat escompté'!$A9,Feuil1!$D:$D,'Résultat escompté'!D$1)</f>
        <v>0</v>
      </c>
      <c r="E9">
        <f>SUMIFS(Feuil1!$C:$C,Feuil1!$A:$A,'Résultat escompté'!$A9,Feuil1!$D:$D,'Résultat escompté'!E$1)+SUMIFS(Feuil1!$C:$C,Feuil1!$B:$B,'Résultat escompté'!$A9,Feuil1!$D:$D,'Résultat escompté'!E$1)</f>
        <v>3</v>
      </c>
      <c r="F9">
        <f>SUMIFS(Feuil1!$C:$C,Feuil1!$A:$A,'Résultat escompté'!$A9,Feuil1!$D:$D,'Résultat escompté'!F$1)+SUMIFS(Feuil1!$C:$C,Feuil1!$B:$B,'Résultat escompté'!$A9,Feuil1!$D:$D,'Résultat escompté'!F$1)</f>
        <v>0</v>
      </c>
      <c r="G9">
        <f>SUMIFS(Feuil1!$C:$C,Feuil1!$A:$A,'Résultat escompté'!$A9,Feuil1!$D:$D,'Résultat escompté'!G$1)+SUMIFS(Feuil1!$C:$C,Feuil1!$B:$B,'Résultat escompté'!$A9,Feuil1!$D:$D,'Résultat escompté'!G$1)</f>
        <v>0</v>
      </c>
    </row>
    <row r="10" spans="1:16" x14ac:dyDescent="0.25">
      <c r="A10" s="9">
        <v>12</v>
      </c>
      <c r="B10">
        <f>SUMIFS(Feuil1!$C:$C,Feuil1!$A:$A,'Résultat escompté'!$A10,Feuil1!$D:$D,'Résultat escompté'!B$1)+SUMIFS(Feuil1!$C:$C,Feuil1!$B:$B,'Résultat escompté'!$A10,Feuil1!$D:$D,'Résultat escompté'!B$1)</f>
        <v>5</v>
      </c>
      <c r="C10">
        <f>SUMIFS(Feuil1!$C:$C,Feuil1!$A:$A,'Résultat escompté'!$A10,Feuil1!$D:$D,'Résultat escompté'!C$1)+SUMIFS(Feuil1!$C:$C,Feuil1!$B:$B,'Résultat escompté'!$A10,Feuil1!$D:$D,'Résultat escompté'!C$1)</f>
        <v>0</v>
      </c>
      <c r="D10">
        <f>SUMIFS(Feuil1!$C:$C,Feuil1!$A:$A,'Résultat escompté'!$A10,Feuil1!$D:$D,'Résultat escompté'!D$1)+SUMIFS(Feuil1!$C:$C,Feuil1!$B:$B,'Résultat escompté'!$A10,Feuil1!$D:$D,'Résultat escompté'!D$1)</f>
        <v>2</v>
      </c>
      <c r="E10">
        <f>SUMIFS(Feuil1!$C:$C,Feuil1!$A:$A,'Résultat escompté'!$A10,Feuil1!$D:$D,'Résultat escompté'!E$1)+SUMIFS(Feuil1!$C:$C,Feuil1!$B:$B,'Résultat escompté'!$A10,Feuil1!$D:$D,'Résultat escompté'!E$1)</f>
        <v>0</v>
      </c>
      <c r="F10">
        <f>SUMIFS(Feuil1!$C:$C,Feuil1!$A:$A,'Résultat escompté'!$A10,Feuil1!$D:$D,'Résultat escompté'!F$1)+SUMIFS(Feuil1!$C:$C,Feuil1!$B:$B,'Résultat escompté'!$A10,Feuil1!$D:$D,'Résultat escompté'!F$1)</f>
        <v>6</v>
      </c>
      <c r="G10">
        <f>SUMIFS(Feuil1!$C:$C,Feuil1!$A:$A,'Résultat escompté'!$A10,Feuil1!$D:$D,'Résultat escompté'!G$1)+SUMIFS(Feuil1!$C:$C,Feuil1!$B:$B,'Résultat escompté'!$A10,Feuil1!$D:$D,'Résultat escompté'!G$1)</f>
        <v>2</v>
      </c>
    </row>
    <row r="11" spans="1:16" x14ac:dyDescent="0.25">
      <c r="A11" s="9">
        <v>11</v>
      </c>
      <c r="B11">
        <f>SUMIFS(Feuil1!$C:$C,Feuil1!$A:$A,'Résultat escompté'!$A11,Feuil1!$D:$D,'Résultat escompté'!B$1)+SUMIFS(Feuil1!$C:$C,Feuil1!$B:$B,'Résultat escompté'!$A11,Feuil1!$D:$D,'Résultat escompté'!B$1)</f>
        <v>7</v>
      </c>
      <c r="C11">
        <f>SUMIFS(Feuil1!$C:$C,Feuil1!$A:$A,'Résultat escompté'!$A11,Feuil1!$D:$D,'Résultat escompté'!C$1)+SUMIFS(Feuil1!$C:$C,Feuil1!$B:$B,'Résultat escompté'!$A11,Feuil1!$D:$D,'Résultat escompté'!C$1)</f>
        <v>0</v>
      </c>
      <c r="D11">
        <f>SUMIFS(Feuil1!$C:$C,Feuil1!$A:$A,'Résultat escompté'!$A11,Feuil1!$D:$D,'Résultat escompté'!D$1)+SUMIFS(Feuil1!$C:$C,Feuil1!$B:$B,'Résultat escompté'!$A11,Feuil1!$D:$D,'Résultat escompté'!D$1)</f>
        <v>0</v>
      </c>
      <c r="E11">
        <f>SUMIFS(Feuil1!$C:$C,Feuil1!$A:$A,'Résultat escompté'!$A11,Feuil1!$D:$D,'Résultat escompté'!E$1)+SUMIFS(Feuil1!$C:$C,Feuil1!$B:$B,'Résultat escompté'!$A11,Feuil1!$D:$D,'Résultat escompté'!E$1)</f>
        <v>0</v>
      </c>
      <c r="F11">
        <f>SUMIFS(Feuil1!$C:$C,Feuil1!$A:$A,'Résultat escompté'!$A11,Feuil1!$D:$D,'Résultat escompté'!F$1)+SUMIFS(Feuil1!$C:$C,Feuil1!$B:$B,'Résultat escompté'!$A11,Feuil1!$D:$D,'Résultat escompté'!F$1)</f>
        <v>5</v>
      </c>
      <c r="G11">
        <f>SUMIFS(Feuil1!$C:$C,Feuil1!$A:$A,'Résultat escompté'!$A11,Feuil1!$D:$D,'Résultat escompté'!G$1)+SUMIFS(Feuil1!$C:$C,Feuil1!$B:$B,'Résultat escompté'!$A11,Feuil1!$D:$D,'Résultat escompté'!G$1)</f>
        <v>0</v>
      </c>
    </row>
    <row r="12" spans="1:16" x14ac:dyDescent="0.25">
      <c r="A12" s="9">
        <v>7</v>
      </c>
      <c r="B12">
        <f>SUMIFS(Feuil1!$C:$C,Feuil1!$A:$A,'Résultat escompté'!$A12,Feuil1!$D:$D,'Résultat escompté'!B$1)+SUMIFS(Feuil1!$C:$C,Feuil1!$B:$B,'Résultat escompté'!$A12,Feuil1!$D:$D,'Résultat escompté'!B$1)</f>
        <v>0</v>
      </c>
      <c r="C12">
        <f>SUMIFS(Feuil1!$C:$C,Feuil1!$A:$A,'Résultat escompté'!$A12,Feuil1!$D:$D,'Résultat escompté'!C$1)+SUMIFS(Feuil1!$C:$C,Feuil1!$B:$B,'Résultat escompté'!$A12,Feuil1!$D:$D,'Résultat escompté'!C$1)</f>
        <v>0</v>
      </c>
      <c r="D12">
        <f>SUMIFS(Feuil1!$C:$C,Feuil1!$A:$A,'Résultat escompté'!$A12,Feuil1!$D:$D,'Résultat escompté'!D$1)+SUMIFS(Feuil1!$C:$C,Feuil1!$B:$B,'Résultat escompté'!$A12,Feuil1!$D:$D,'Résultat escompté'!D$1)</f>
        <v>2</v>
      </c>
      <c r="E12">
        <f>SUMIFS(Feuil1!$C:$C,Feuil1!$A:$A,'Résultat escompté'!$A12,Feuil1!$D:$D,'Résultat escompté'!E$1)+SUMIFS(Feuil1!$C:$C,Feuil1!$B:$B,'Résultat escompté'!$A12,Feuil1!$D:$D,'Résultat escompté'!E$1)</f>
        <v>9</v>
      </c>
      <c r="F12">
        <f>SUMIFS(Feuil1!$C:$C,Feuil1!$A:$A,'Résultat escompté'!$A12,Feuil1!$D:$D,'Résultat escompté'!F$1)+SUMIFS(Feuil1!$C:$C,Feuil1!$B:$B,'Résultat escompté'!$A12,Feuil1!$D:$D,'Résultat escompté'!F$1)</f>
        <v>6</v>
      </c>
      <c r="G12">
        <f>SUMIFS(Feuil1!$C:$C,Feuil1!$A:$A,'Résultat escompté'!$A12,Feuil1!$D:$D,'Résultat escompté'!G$1)+SUMIFS(Feuil1!$C:$C,Feuil1!$B:$B,'Résultat escompté'!$A12,Feuil1!$D:$D,'Résultat escompté'!G$1)</f>
        <v>0</v>
      </c>
    </row>
    <row r="13" spans="1:16" x14ac:dyDescent="0.25">
      <c r="A13" s="9">
        <v>5</v>
      </c>
      <c r="B13">
        <f>SUMIFS(Feuil1!$C:$C,Feuil1!$A:$A,'Résultat escompté'!$A13,Feuil1!$D:$D,'Résultat escompté'!B$1)+SUMIFS(Feuil1!$C:$C,Feuil1!$B:$B,'Résultat escompté'!$A13,Feuil1!$D:$D,'Résultat escompté'!B$1)</f>
        <v>7</v>
      </c>
      <c r="C13">
        <f>SUMIFS(Feuil1!$C:$C,Feuil1!$A:$A,'Résultat escompté'!$A13,Feuil1!$D:$D,'Résultat escompté'!C$1)+SUMIFS(Feuil1!$C:$C,Feuil1!$B:$B,'Résultat escompté'!$A13,Feuil1!$D:$D,'Résultat escompté'!C$1)</f>
        <v>5</v>
      </c>
      <c r="D13">
        <f>SUMIFS(Feuil1!$C:$C,Feuil1!$A:$A,'Résultat escompté'!$A13,Feuil1!$D:$D,'Résultat escompté'!D$1)+SUMIFS(Feuil1!$C:$C,Feuil1!$B:$B,'Résultat escompté'!$A13,Feuil1!$D:$D,'Résultat escompté'!D$1)</f>
        <v>7</v>
      </c>
      <c r="E13">
        <f>SUMIFS(Feuil1!$C:$C,Feuil1!$A:$A,'Résultat escompté'!$A13,Feuil1!$D:$D,'Résultat escompté'!E$1)+SUMIFS(Feuil1!$C:$C,Feuil1!$B:$B,'Résultat escompté'!$A13,Feuil1!$D:$D,'Résultat escompté'!E$1)</f>
        <v>5</v>
      </c>
      <c r="F13">
        <f>SUMIFS(Feuil1!$C:$C,Feuil1!$A:$A,'Résultat escompté'!$A13,Feuil1!$D:$D,'Résultat escompté'!F$1)+SUMIFS(Feuil1!$C:$C,Feuil1!$B:$B,'Résultat escompté'!$A13,Feuil1!$D:$D,'Résultat escompté'!F$1)</f>
        <v>3</v>
      </c>
      <c r="G13">
        <f>SUMIFS(Feuil1!$C:$C,Feuil1!$A:$A,'Résultat escompté'!$A13,Feuil1!$D:$D,'Résultat escompté'!G$1)+SUMIFS(Feuil1!$C:$C,Feuil1!$B:$B,'Résultat escompté'!$A13,Feuil1!$D:$D,'Résultat escompté'!G$1)</f>
        <v>8</v>
      </c>
    </row>
    <row r="14" spans="1:16" x14ac:dyDescent="0.25">
      <c r="A14" s="9"/>
    </row>
    <row r="15" spans="1:16" x14ac:dyDescent="0.25">
      <c r="A15" s="9"/>
    </row>
    <row r="16" spans="1:16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A32"/>
    </sheetView>
  </sheetViews>
  <sheetFormatPr baseColWidth="10" defaultRowHeight="15" x14ac:dyDescent="0.25"/>
  <sheetData>
    <row r="1" spans="1:2" x14ac:dyDescent="0.25">
      <c r="A1" t="s">
        <v>14</v>
      </c>
      <c r="B1">
        <f>SUMIF(Feuil1!D:D,'Résultat escompté 2'!A1,Feuil1!C:C)</f>
        <v>17</v>
      </c>
    </row>
    <row r="2" spans="1:2" x14ac:dyDescent="0.25">
      <c r="A2" t="s">
        <v>15</v>
      </c>
      <c r="B2">
        <f>SUMIF(Feuil1!D:D,'Résultat escompté 2'!A2,Feuil1!C:C)</f>
        <v>11</v>
      </c>
    </row>
    <row r="3" spans="1:2" x14ac:dyDescent="0.25">
      <c r="A3" t="s">
        <v>16</v>
      </c>
      <c r="B3">
        <f>SUMIF(Feuil1!D:D,'Résultat escompté 2'!A3,Feuil1!C:C)</f>
        <v>12</v>
      </c>
    </row>
    <row r="4" spans="1:2" x14ac:dyDescent="0.25">
      <c r="A4" t="s">
        <v>17</v>
      </c>
      <c r="B4">
        <f>SUMIF(Feuil1!D:D,'Résultat escompté 2'!A4,Feuil1!C:C)</f>
        <v>11</v>
      </c>
    </row>
    <row r="5" spans="1:2" x14ac:dyDescent="0.25">
      <c r="A5" t="s">
        <v>18</v>
      </c>
      <c r="B5">
        <f>SUMIF(Feuil1!D:D,'Résultat escompté 2'!A5,Feuil1!C:C)</f>
        <v>14</v>
      </c>
    </row>
    <row r="6" spans="1:2" x14ac:dyDescent="0.25">
      <c r="A6" t="s">
        <v>19</v>
      </c>
      <c r="B6">
        <f>SUMIF(Feuil1!D:D,'Résultat escompté 2'!A6,Feuil1!C:C)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escompté</vt:lpstr>
      <vt:lpstr>Résultat escompté 2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Jose H</cp:lastModifiedBy>
  <dcterms:created xsi:type="dcterms:W3CDTF">2018-02-26T13:37:43Z</dcterms:created>
  <dcterms:modified xsi:type="dcterms:W3CDTF">2018-02-26T14:53:49Z</dcterms:modified>
</cp:coreProperties>
</file>