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G18" i="1" l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Y16" i="1"/>
  <c r="Z16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X15" i="1"/>
  <c r="Y15" i="1"/>
  <c r="Z15" i="1"/>
  <c r="F18" i="1"/>
  <c r="F17" i="1"/>
  <c r="F16" i="1"/>
  <c r="F15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F6" i="1"/>
  <c r="F5" i="1"/>
  <c r="F4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F3" i="1"/>
</calcChain>
</file>

<file path=xl/sharedStrings.xml><?xml version="1.0" encoding="utf-8"?>
<sst xmlns="http://schemas.openxmlformats.org/spreadsheetml/2006/main" count="29" uniqueCount="10">
  <si>
    <t>TEST ICI</t>
  </si>
  <si>
    <t>EXEMPLE DE CE QUE JE SOUHAITE AVOIR</t>
  </si>
  <si>
    <t>PHASE1</t>
  </si>
  <si>
    <t>PHASE2</t>
  </si>
  <si>
    <t>PHASE3</t>
  </si>
  <si>
    <t>PHASE4</t>
  </si>
  <si>
    <t>début</t>
  </si>
  <si>
    <t>fin</t>
  </si>
  <si>
    <t>Comment afficher la PHASE1 dans le tableau si elle revient plusieurs fois dans la liste ?</t>
  </si>
  <si>
    <t>Dans mon essai dans le premier tableau, je n'arrive pas à faire matcher les 3 infos (sauf si on vérifie avec la cellule précise) mais dès lors que la liste est plus longue, comment faire l'association automatiquement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</si>
</sst>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64" fontId="0" fillId="0" borderId="2" xfId="0" applyNumberFormat="1" applyBorder="1"/>
    <xf numFmtId="164" fontId="0" fillId="0" borderId="3" xfId="0" applyNumberFormat="1" applyBorder="1"/>
    <xf numFmtId="0" fontId="0" fillId="0" borderId="4" xfId="0" applyBorder="1"/>
    <xf numFmtId="164" fontId="0" fillId="0" borderId="0" xfId="0" applyNumberFormat="1" applyBorder="1"/>
    <xf numFmtId="164" fontId="0" fillId="0" borderId="5" xfId="0" applyNumberFormat="1" applyBorder="1"/>
    <xf numFmtId="0" fontId="0" fillId="0" borderId="6" xfId="0" applyBorder="1"/>
    <xf numFmtId="0" fontId="0" fillId="0" borderId="0" xfId="0" applyBorder="1"/>
    <xf numFmtId="0" fontId="0" fillId="0" borderId="5" xfId="0" applyBorder="1"/>
    <xf numFmtId="0" fontId="0" fillId="0" borderId="0" xfId="0" applyFill="1" applyBorder="1"/>
    <xf numFmtId="0" fontId="0" fillId="0" borderId="2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1" xfId="0" applyNumberFormat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164" fontId="0" fillId="0" borderId="1" xfId="0" applyNumberFormat="1" applyBorder="1"/>
  </cellXfs>
  <cellStyles count="1">
    <cellStyle name="Normal" xfId="0" builtinId="0"/>
  </cellStyles>
  <dxfs count="2">
    <dxf>
      <fill>
        <patternFill>
          <bgColor rgb="FF00B05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18</xdr:row>
      <xdr:rowOff>160305</xdr:rowOff>
    </xdr:from>
    <xdr:to>
      <xdr:col>8</xdr:col>
      <xdr:colOff>339587</xdr:colOff>
      <xdr:row>24</xdr:row>
      <xdr:rowOff>107674</xdr:rowOff>
    </xdr:to>
    <xdr:cxnSp macro="">
      <xdr:nvCxnSpPr>
        <xdr:cNvPr id="3" name="Connecteur droit avec flèche 2"/>
        <xdr:cNvCxnSpPr/>
      </xdr:nvCxnSpPr>
      <xdr:spPr>
        <a:xfrm flipH="1" flipV="1">
          <a:off x="1722783" y="3589305"/>
          <a:ext cx="2377108" cy="1090369"/>
        </a:xfrm>
        <a:prstGeom prst="straightConnector1">
          <a:avLst/>
        </a:prstGeom>
        <a:ln w="3810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tabSelected="1" zoomScale="115" zoomScaleNormal="115" workbookViewId="0">
      <selection activeCell="L23" sqref="L23"/>
    </sheetView>
  </sheetViews>
  <sheetFormatPr baseColWidth="10" defaultRowHeight="15" x14ac:dyDescent="0.25"/>
  <cols>
    <col min="1" max="1" width="10.42578125" customWidth="1"/>
    <col min="2" max="2" width="7.7109375" bestFit="1" customWidth="1"/>
    <col min="3" max="3" width="7.7109375" style="9" bestFit="1" customWidth="1"/>
    <col min="4" max="4" width="5.42578125" customWidth="1"/>
    <col min="5" max="5" width="8" bestFit="1" customWidth="1"/>
    <col min="6" max="19" width="5.7109375" bestFit="1" customWidth="1"/>
    <col min="20" max="26" width="5.7109375" customWidth="1"/>
  </cols>
  <sheetData>
    <row r="1" spans="1:26" x14ac:dyDescent="0.25">
      <c r="A1" t="s">
        <v>0</v>
      </c>
    </row>
    <row r="2" spans="1:26" x14ac:dyDescent="0.25">
      <c r="A2" s="8"/>
      <c r="B2" s="8" t="s">
        <v>6</v>
      </c>
      <c r="C2" s="9" t="s">
        <v>7</v>
      </c>
      <c r="F2" s="15">
        <v>43687</v>
      </c>
      <c r="G2" s="16">
        <v>43688</v>
      </c>
      <c r="H2" s="16">
        <v>43689</v>
      </c>
      <c r="I2" s="16">
        <v>43690</v>
      </c>
      <c r="J2" s="16">
        <v>43691</v>
      </c>
      <c r="K2" s="16">
        <v>43692</v>
      </c>
      <c r="L2" s="16">
        <v>43693</v>
      </c>
      <c r="M2" s="16">
        <v>43694</v>
      </c>
      <c r="N2" s="16">
        <v>43695</v>
      </c>
      <c r="O2" s="16">
        <v>43696</v>
      </c>
      <c r="P2" s="16">
        <v>43697</v>
      </c>
      <c r="Q2" s="16">
        <v>43698</v>
      </c>
      <c r="R2" s="16">
        <v>43699</v>
      </c>
      <c r="S2" s="16">
        <v>43700</v>
      </c>
      <c r="T2" s="16">
        <v>43701</v>
      </c>
      <c r="U2" s="16">
        <v>43702</v>
      </c>
      <c r="V2" s="16">
        <v>43703</v>
      </c>
      <c r="W2" s="16">
        <v>43704</v>
      </c>
      <c r="X2" s="16">
        <v>43705</v>
      </c>
      <c r="Y2" s="16">
        <v>43706</v>
      </c>
      <c r="Z2" s="17">
        <v>43707</v>
      </c>
    </row>
    <row r="3" spans="1:26" x14ac:dyDescent="0.25">
      <c r="A3" s="4" t="s">
        <v>2</v>
      </c>
      <c r="B3" s="5">
        <v>43688</v>
      </c>
      <c r="C3" s="6">
        <v>43693</v>
      </c>
      <c r="E3" s="18" t="s">
        <v>2</v>
      </c>
      <c r="F3" s="1" t="b">
        <f>AND($E$3="PHASE1",MATCH($E$3,$A:$A,0),$B3:$B8&lt;=F$2,$C3:$C8&gt;=F$2)</f>
        <v>0</v>
      </c>
      <c r="G3" s="11" t="b">
        <f t="shared" ref="G3:Z3" si="0">AND($E$3="PHASE1",MATCH($E$3,$A:$A,0),$B3:$B8&lt;=G$2,$C3:$C8&gt;=G$2)</f>
        <v>1</v>
      </c>
      <c r="H3" s="11" t="b">
        <f t="shared" si="0"/>
        <v>1</v>
      </c>
      <c r="I3" s="11" t="b">
        <f t="shared" si="0"/>
        <v>1</v>
      </c>
      <c r="J3" s="11" t="b">
        <f t="shared" si="0"/>
        <v>1</v>
      </c>
      <c r="K3" s="11" t="b">
        <f t="shared" si="0"/>
        <v>1</v>
      </c>
      <c r="L3" s="11" t="b">
        <f t="shared" si="0"/>
        <v>1</v>
      </c>
      <c r="M3" s="11" t="b">
        <f t="shared" si="0"/>
        <v>0</v>
      </c>
      <c r="N3" s="11" t="b">
        <f t="shared" si="0"/>
        <v>0</v>
      </c>
      <c r="O3" s="11" t="b">
        <f t="shared" si="0"/>
        <v>0</v>
      </c>
      <c r="P3" s="11" t="b">
        <f t="shared" si="0"/>
        <v>0</v>
      </c>
      <c r="Q3" s="11" t="b">
        <f t="shared" si="0"/>
        <v>0</v>
      </c>
      <c r="R3" s="11" t="b">
        <f t="shared" si="0"/>
        <v>0</v>
      </c>
      <c r="S3" s="11" t="b">
        <f t="shared" si="0"/>
        <v>0</v>
      </c>
      <c r="T3" s="11" t="b">
        <f t="shared" si="0"/>
        <v>0</v>
      </c>
      <c r="U3" s="11" t="b">
        <f t="shared" si="0"/>
        <v>0</v>
      </c>
      <c r="V3" s="11" t="b">
        <f t="shared" si="0"/>
        <v>0</v>
      </c>
      <c r="W3" s="11" t="b">
        <f t="shared" si="0"/>
        <v>0</v>
      </c>
      <c r="X3" s="11" t="b">
        <f t="shared" si="0"/>
        <v>0</v>
      </c>
      <c r="Y3" s="11" t="b">
        <f t="shared" si="0"/>
        <v>0</v>
      </c>
      <c r="Z3" s="12" t="b">
        <f t="shared" si="0"/>
        <v>0</v>
      </c>
    </row>
    <row r="4" spans="1:26" x14ac:dyDescent="0.25">
      <c r="A4" s="4" t="s">
        <v>3</v>
      </c>
      <c r="B4" s="5">
        <v>43694</v>
      </c>
      <c r="C4" s="6">
        <v>43695</v>
      </c>
      <c r="E4" s="19" t="s">
        <v>3</v>
      </c>
      <c r="F4" s="4" t="b">
        <f>AND($E$4="PHASE2",MATCH($E$4,$A:$A,0),$B4&lt;=F$2,$C4&gt;=F$2)</f>
        <v>0</v>
      </c>
      <c r="G4" s="8" t="b">
        <f t="shared" ref="G4:Z4" si="1">AND($E$4="PHASE2",MATCH($E$4,$A:$A,0),$B4&lt;=G$2,$C4&gt;=G$2)</f>
        <v>0</v>
      </c>
      <c r="H4" s="8" t="b">
        <f t="shared" si="1"/>
        <v>0</v>
      </c>
      <c r="I4" s="8" t="b">
        <f t="shared" si="1"/>
        <v>0</v>
      </c>
      <c r="J4" s="8" t="b">
        <f t="shared" si="1"/>
        <v>0</v>
      </c>
      <c r="K4" s="8" t="b">
        <f t="shared" si="1"/>
        <v>0</v>
      </c>
      <c r="L4" s="8" t="b">
        <f t="shared" si="1"/>
        <v>0</v>
      </c>
      <c r="M4" s="8" t="b">
        <f t="shared" si="1"/>
        <v>1</v>
      </c>
      <c r="N4" s="8" t="b">
        <f t="shared" si="1"/>
        <v>1</v>
      </c>
      <c r="O4" s="8" t="b">
        <f t="shared" si="1"/>
        <v>0</v>
      </c>
      <c r="P4" s="8" t="b">
        <f t="shared" si="1"/>
        <v>0</v>
      </c>
      <c r="Q4" s="8" t="b">
        <f t="shared" si="1"/>
        <v>0</v>
      </c>
      <c r="R4" s="8" t="b">
        <f t="shared" si="1"/>
        <v>0</v>
      </c>
      <c r="S4" s="8" t="b">
        <f t="shared" si="1"/>
        <v>0</v>
      </c>
      <c r="T4" s="8" t="b">
        <f t="shared" si="1"/>
        <v>0</v>
      </c>
      <c r="U4" s="8" t="b">
        <f t="shared" si="1"/>
        <v>0</v>
      </c>
      <c r="V4" s="8" t="b">
        <f t="shared" si="1"/>
        <v>0</v>
      </c>
      <c r="W4" s="8" t="b">
        <f t="shared" si="1"/>
        <v>0</v>
      </c>
      <c r="X4" s="8" t="b">
        <f t="shared" si="1"/>
        <v>0</v>
      </c>
      <c r="Y4" s="8" t="b">
        <f t="shared" si="1"/>
        <v>0</v>
      </c>
      <c r="Z4" s="9" t="b">
        <f t="shared" si="1"/>
        <v>0</v>
      </c>
    </row>
    <row r="5" spans="1:26" x14ac:dyDescent="0.25">
      <c r="A5" s="4" t="s">
        <v>4</v>
      </c>
      <c r="B5" s="5">
        <v>43696</v>
      </c>
      <c r="C5" s="6">
        <v>43698</v>
      </c>
      <c r="E5" s="19" t="s">
        <v>4</v>
      </c>
      <c r="F5" s="4" t="b">
        <f>AND($E$5="PHASE3",MATCH($E$5,$A:$A,0),$B5&lt;=F$2,$C5&gt;=F$2)</f>
        <v>0</v>
      </c>
      <c r="G5" s="8" t="b">
        <f t="shared" ref="G5:Z5" si="2">AND($E$5="PHASE3",MATCH($E$5,$A:$A,0),$B5&lt;=G$2,$C5&gt;=G$2)</f>
        <v>0</v>
      </c>
      <c r="H5" s="8" t="b">
        <f t="shared" si="2"/>
        <v>0</v>
      </c>
      <c r="I5" s="8" t="b">
        <f t="shared" si="2"/>
        <v>0</v>
      </c>
      <c r="J5" s="8" t="b">
        <f t="shared" si="2"/>
        <v>0</v>
      </c>
      <c r="K5" s="8" t="b">
        <f t="shared" si="2"/>
        <v>0</v>
      </c>
      <c r="L5" s="8" t="b">
        <f t="shared" si="2"/>
        <v>0</v>
      </c>
      <c r="M5" s="8" t="b">
        <f t="shared" si="2"/>
        <v>0</v>
      </c>
      <c r="N5" s="8" t="b">
        <f t="shared" si="2"/>
        <v>0</v>
      </c>
      <c r="O5" s="8" t="b">
        <f t="shared" si="2"/>
        <v>1</v>
      </c>
      <c r="P5" s="8" t="b">
        <f t="shared" si="2"/>
        <v>1</v>
      </c>
      <c r="Q5" s="8" t="b">
        <f t="shared" si="2"/>
        <v>1</v>
      </c>
      <c r="R5" s="8" t="b">
        <f t="shared" si="2"/>
        <v>0</v>
      </c>
      <c r="S5" s="8" t="b">
        <f t="shared" si="2"/>
        <v>0</v>
      </c>
      <c r="T5" s="8" t="b">
        <f t="shared" si="2"/>
        <v>0</v>
      </c>
      <c r="U5" s="8" t="b">
        <f t="shared" si="2"/>
        <v>0</v>
      </c>
      <c r="V5" s="8" t="b">
        <f t="shared" si="2"/>
        <v>0</v>
      </c>
      <c r="W5" s="8" t="b">
        <f t="shared" si="2"/>
        <v>0</v>
      </c>
      <c r="X5" s="8" t="b">
        <f t="shared" si="2"/>
        <v>0</v>
      </c>
      <c r="Y5" s="8" t="b">
        <f t="shared" si="2"/>
        <v>0</v>
      </c>
      <c r="Z5" s="9" t="b">
        <f t="shared" si="2"/>
        <v>0</v>
      </c>
    </row>
    <row r="6" spans="1:26" x14ac:dyDescent="0.25">
      <c r="A6" s="4" t="s">
        <v>5</v>
      </c>
      <c r="B6" s="5">
        <v>43699</v>
      </c>
      <c r="C6" s="6">
        <v>43701</v>
      </c>
      <c r="E6" s="20" t="s">
        <v>5</v>
      </c>
      <c r="F6" s="7" t="b">
        <f>AND($E$6="PHASE4",MATCH($E$6,$A:$A,0),$B6&lt;=F$2,$C6&gt;=F$2)</f>
        <v>0</v>
      </c>
      <c r="G6" s="13" t="b">
        <f t="shared" ref="G6:Z6" si="3">AND($E$6="PHASE4",MATCH($E$6,$A:$A,0),$B6&lt;=G$2,$C6&gt;=G$2)</f>
        <v>0</v>
      </c>
      <c r="H6" s="13" t="b">
        <f t="shared" si="3"/>
        <v>0</v>
      </c>
      <c r="I6" s="13" t="b">
        <f t="shared" si="3"/>
        <v>0</v>
      </c>
      <c r="J6" s="13" t="b">
        <f t="shared" si="3"/>
        <v>0</v>
      </c>
      <c r="K6" s="13" t="b">
        <f t="shared" si="3"/>
        <v>0</v>
      </c>
      <c r="L6" s="13" t="b">
        <f t="shared" si="3"/>
        <v>0</v>
      </c>
      <c r="M6" s="13" t="b">
        <f t="shared" si="3"/>
        <v>0</v>
      </c>
      <c r="N6" s="13" t="b">
        <f t="shared" si="3"/>
        <v>0</v>
      </c>
      <c r="O6" s="13" t="b">
        <f t="shared" si="3"/>
        <v>0</v>
      </c>
      <c r="P6" s="13" t="b">
        <f t="shared" si="3"/>
        <v>0</v>
      </c>
      <c r="Q6" s="13" t="b">
        <f t="shared" si="3"/>
        <v>0</v>
      </c>
      <c r="R6" s="13" t="b">
        <f t="shared" si="3"/>
        <v>1</v>
      </c>
      <c r="S6" s="13" t="b">
        <f t="shared" si="3"/>
        <v>1</v>
      </c>
      <c r="T6" s="13" t="b">
        <f t="shared" si="3"/>
        <v>1</v>
      </c>
      <c r="U6" s="13" t="b">
        <f t="shared" si="3"/>
        <v>0</v>
      </c>
      <c r="V6" s="13" t="b">
        <f t="shared" si="3"/>
        <v>0</v>
      </c>
      <c r="W6" s="13" t="b">
        <f t="shared" si="3"/>
        <v>0</v>
      </c>
      <c r="X6" s="13" t="b">
        <f t="shared" si="3"/>
        <v>0</v>
      </c>
      <c r="Y6" s="13" t="b">
        <f t="shared" si="3"/>
        <v>0</v>
      </c>
      <c r="Z6" s="14" t="b">
        <f t="shared" si="3"/>
        <v>0</v>
      </c>
    </row>
    <row r="7" spans="1:26" x14ac:dyDescent="0.25">
      <c r="A7" s="10" t="s">
        <v>2</v>
      </c>
      <c r="B7" s="5">
        <v>43702</v>
      </c>
      <c r="C7" s="6">
        <v>43704</v>
      </c>
    </row>
    <row r="8" spans="1:26" x14ac:dyDescent="0.25">
      <c r="A8" s="10" t="s">
        <v>4</v>
      </c>
      <c r="B8" s="5">
        <v>43704</v>
      </c>
      <c r="C8" s="6">
        <v>43707</v>
      </c>
    </row>
    <row r="13" spans="1:26" x14ac:dyDescent="0.25">
      <c r="A13" t="s">
        <v>1</v>
      </c>
    </row>
    <row r="14" spans="1:26" x14ac:dyDescent="0.25">
      <c r="A14" s="8"/>
      <c r="B14" s="8" t="s">
        <v>6</v>
      </c>
      <c r="C14" s="9" t="s">
        <v>7</v>
      </c>
      <c r="F14" s="21">
        <v>43687</v>
      </c>
      <c r="G14" s="2">
        <v>43688</v>
      </c>
      <c r="H14" s="2">
        <v>43689</v>
      </c>
      <c r="I14" s="2">
        <v>43690</v>
      </c>
      <c r="J14" s="2">
        <v>43691</v>
      </c>
      <c r="K14" s="2">
        <v>43692</v>
      </c>
      <c r="L14" s="2">
        <v>43693</v>
      </c>
      <c r="M14" s="2">
        <v>43694</v>
      </c>
      <c r="N14" s="2">
        <v>43695</v>
      </c>
      <c r="O14" s="2">
        <v>43696</v>
      </c>
      <c r="P14" s="2">
        <v>43697</v>
      </c>
      <c r="Q14" s="2">
        <v>43698</v>
      </c>
      <c r="R14" s="2">
        <v>43699</v>
      </c>
      <c r="S14" s="2">
        <v>43700</v>
      </c>
      <c r="T14" s="2">
        <v>43701</v>
      </c>
      <c r="U14" s="2">
        <v>43702</v>
      </c>
      <c r="V14" s="2">
        <v>43703</v>
      </c>
      <c r="W14" s="2">
        <v>43704</v>
      </c>
      <c r="X14" s="2">
        <v>43705</v>
      </c>
      <c r="Y14" s="2">
        <v>43706</v>
      </c>
      <c r="Z14" s="3">
        <v>43707</v>
      </c>
    </row>
    <row r="15" spans="1:26" x14ac:dyDescent="0.25">
      <c r="A15" s="4" t="s">
        <v>2</v>
      </c>
      <c r="B15" s="5">
        <v>43688</v>
      </c>
      <c r="C15" s="6">
        <v>43693</v>
      </c>
      <c r="E15" s="1" t="s">
        <v>2</v>
      </c>
      <c r="F15" s="1" t="b">
        <f>AND($E$15="PHASE1",MATCH($E$3,$A:$A,0),$B15:$B20&lt;=F$2,$C15:$C20&gt;=F$2)</f>
        <v>0</v>
      </c>
      <c r="G15" s="11" t="b">
        <f t="shared" ref="G15:Z15" si="4">AND($E$15="PHASE1",MATCH($E$3,$A:$A,0),$B15:$B20&lt;=G$2,$C15:$C20&gt;=G$2)</f>
        <v>1</v>
      </c>
      <c r="H15" s="11" t="b">
        <f t="shared" si="4"/>
        <v>1</v>
      </c>
      <c r="I15" s="11" t="b">
        <f t="shared" si="4"/>
        <v>1</v>
      </c>
      <c r="J15" s="11" t="b">
        <f t="shared" si="4"/>
        <v>1</v>
      </c>
      <c r="K15" s="11" t="b">
        <f t="shared" si="4"/>
        <v>1</v>
      </c>
      <c r="L15" s="11" t="b">
        <f t="shared" si="4"/>
        <v>1</v>
      </c>
      <c r="M15" s="11" t="b">
        <f t="shared" si="4"/>
        <v>0</v>
      </c>
      <c r="N15" s="11" t="b">
        <f t="shared" si="4"/>
        <v>0</v>
      </c>
      <c r="O15" s="11" t="b">
        <f t="shared" si="4"/>
        <v>0</v>
      </c>
      <c r="P15" s="11" t="b">
        <f t="shared" si="4"/>
        <v>0</v>
      </c>
      <c r="Q15" s="11" t="b">
        <f t="shared" si="4"/>
        <v>0</v>
      </c>
      <c r="R15" s="11" t="b">
        <f t="shared" si="4"/>
        <v>0</v>
      </c>
      <c r="S15" s="11" t="b">
        <f t="shared" si="4"/>
        <v>0</v>
      </c>
      <c r="T15" s="11" t="b">
        <f t="shared" si="4"/>
        <v>0</v>
      </c>
      <c r="U15" s="11" t="b">
        <v>1</v>
      </c>
      <c r="V15" s="11" t="b">
        <v>1</v>
      </c>
      <c r="W15" s="11" t="b">
        <v>1</v>
      </c>
      <c r="X15" s="11" t="b">
        <f t="shared" si="4"/>
        <v>0</v>
      </c>
      <c r="Y15" s="11" t="b">
        <f t="shared" si="4"/>
        <v>0</v>
      </c>
      <c r="Z15" s="12" t="b">
        <f t="shared" si="4"/>
        <v>0</v>
      </c>
    </row>
    <row r="16" spans="1:26" x14ac:dyDescent="0.25">
      <c r="A16" s="4" t="s">
        <v>3</v>
      </c>
      <c r="B16" s="5">
        <v>43694</v>
      </c>
      <c r="C16" s="6">
        <v>43695</v>
      </c>
      <c r="E16" s="4" t="s">
        <v>3</v>
      </c>
      <c r="F16" s="4" t="b">
        <f>AND($E$16="PHASE2",MATCH($E$4,$A:$A,0),$B16&lt;=F$2,$C16&gt;=F$2)</f>
        <v>0</v>
      </c>
      <c r="G16" s="8" t="b">
        <f t="shared" ref="G16:Z16" si="5">AND($E$16="PHASE2",MATCH($E$4,$A:$A,0),$B16&lt;=G$2,$C16&gt;=G$2)</f>
        <v>0</v>
      </c>
      <c r="H16" s="8" t="b">
        <f t="shared" si="5"/>
        <v>0</v>
      </c>
      <c r="I16" s="8" t="b">
        <f t="shared" si="5"/>
        <v>0</v>
      </c>
      <c r="J16" s="8" t="b">
        <f t="shared" si="5"/>
        <v>0</v>
      </c>
      <c r="K16" s="8" t="b">
        <f t="shared" si="5"/>
        <v>0</v>
      </c>
      <c r="L16" s="8" t="b">
        <f t="shared" si="5"/>
        <v>0</v>
      </c>
      <c r="M16" s="8" t="b">
        <f t="shared" si="5"/>
        <v>1</v>
      </c>
      <c r="N16" s="8" t="b">
        <f t="shared" si="5"/>
        <v>1</v>
      </c>
      <c r="O16" s="8" t="b">
        <f t="shared" si="5"/>
        <v>0</v>
      </c>
      <c r="P16" s="8" t="b">
        <f t="shared" si="5"/>
        <v>0</v>
      </c>
      <c r="Q16" s="8" t="b">
        <f t="shared" si="5"/>
        <v>0</v>
      </c>
      <c r="R16" s="8" t="b">
        <f t="shared" si="5"/>
        <v>0</v>
      </c>
      <c r="S16" s="8" t="b">
        <f t="shared" si="5"/>
        <v>0</v>
      </c>
      <c r="T16" s="8" t="b">
        <f t="shared" si="5"/>
        <v>0</v>
      </c>
      <c r="U16" s="8" t="b">
        <f t="shared" si="5"/>
        <v>0</v>
      </c>
      <c r="V16" s="8" t="b">
        <f t="shared" si="5"/>
        <v>0</v>
      </c>
      <c r="W16" s="8" t="b">
        <v>1</v>
      </c>
      <c r="X16" s="8" t="b">
        <v>1</v>
      </c>
      <c r="Y16" s="8" t="b">
        <f t="shared" si="5"/>
        <v>0</v>
      </c>
      <c r="Z16" s="9" t="b">
        <f t="shared" si="5"/>
        <v>0</v>
      </c>
    </row>
    <row r="17" spans="1:26" x14ac:dyDescent="0.25">
      <c r="A17" s="4" t="s">
        <v>4</v>
      </c>
      <c r="B17" s="5">
        <v>43696</v>
      </c>
      <c r="C17" s="6">
        <v>43698</v>
      </c>
      <c r="E17" s="4" t="s">
        <v>4</v>
      </c>
      <c r="F17" s="4" t="b">
        <f>AND($E$17="PHASE3",MATCH($E$5,$A:$A,0),$B17&lt;=F$2,$C17&gt;=F$2)</f>
        <v>0</v>
      </c>
      <c r="G17" s="8" t="b">
        <f t="shared" ref="G17:V17" si="6">AND($E$17="PHASE3",MATCH($E$5,$A:$A,0),$B17&lt;=G$2,$C17&gt;=G$2)</f>
        <v>0</v>
      </c>
      <c r="H17" s="8" t="b">
        <f t="shared" si="6"/>
        <v>0</v>
      </c>
      <c r="I17" s="8" t="b">
        <f t="shared" si="6"/>
        <v>0</v>
      </c>
      <c r="J17" s="8" t="b">
        <f t="shared" si="6"/>
        <v>0</v>
      </c>
      <c r="K17" s="8" t="b">
        <f t="shared" si="6"/>
        <v>0</v>
      </c>
      <c r="L17" s="8" t="b">
        <f t="shared" si="6"/>
        <v>0</v>
      </c>
      <c r="M17" s="8" t="b">
        <f t="shared" si="6"/>
        <v>0</v>
      </c>
      <c r="N17" s="8" t="b">
        <f t="shared" si="6"/>
        <v>0</v>
      </c>
      <c r="O17" s="8" t="b">
        <f t="shared" si="6"/>
        <v>1</v>
      </c>
      <c r="P17" s="8" t="b">
        <f t="shared" si="6"/>
        <v>1</v>
      </c>
      <c r="Q17" s="8" t="b">
        <f t="shared" si="6"/>
        <v>1</v>
      </c>
      <c r="R17" s="8" t="b">
        <f t="shared" si="6"/>
        <v>0</v>
      </c>
      <c r="S17" s="8" t="b">
        <f t="shared" si="6"/>
        <v>0</v>
      </c>
      <c r="T17" s="8" t="b">
        <f t="shared" si="6"/>
        <v>0</v>
      </c>
      <c r="U17" s="8" t="b">
        <f t="shared" si="6"/>
        <v>0</v>
      </c>
      <c r="V17" s="8" t="b">
        <f t="shared" si="6"/>
        <v>0</v>
      </c>
      <c r="W17" s="8" t="b">
        <v>1</v>
      </c>
      <c r="X17" s="8" t="b">
        <v>1</v>
      </c>
      <c r="Y17" s="8" t="b">
        <v>1</v>
      </c>
      <c r="Z17" s="9" t="b">
        <v>1</v>
      </c>
    </row>
    <row r="18" spans="1:26" x14ac:dyDescent="0.25">
      <c r="A18" s="4" t="s">
        <v>5</v>
      </c>
      <c r="B18" s="5">
        <v>43699</v>
      </c>
      <c r="C18" s="6">
        <v>43701</v>
      </c>
      <c r="E18" s="7" t="s">
        <v>5</v>
      </c>
      <c r="F18" s="7" t="b">
        <f>AND($E$18="PHASE4",MATCH($E$6,$A:$A,0),$B18&lt;=F$2,$C18&gt;=F$2)</f>
        <v>0</v>
      </c>
      <c r="G18" s="13" t="b">
        <f t="shared" ref="G18:Z18" si="7">AND($E$18="PHASE4",MATCH($E$6,$A:$A,0),$B18&lt;=G$2,$C18&gt;=G$2)</f>
        <v>0</v>
      </c>
      <c r="H18" s="13" t="b">
        <f t="shared" si="7"/>
        <v>0</v>
      </c>
      <c r="I18" s="13" t="b">
        <f t="shared" si="7"/>
        <v>0</v>
      </c>
      <c r="J18" s="13" t="b">
        <f t="shared" si="7"/>
        <v>0</v>
      </c>
      <c r="K18" s="13" t="b">
        <f t="shared" si="7"/>
        <v>0</v>
      </c>
      <c r="L18" s="13" t="b">
        <f t="shared" si="7"/>
        <v>0</v>
      </c>
      <c r="M18" s="13" t="b">
        <f t="shared" si="7"/>
        <v>0</v>
      </c>
      <c r="N18" s="13" t="b">
        <f t="shared" si="7"/>
        <v>0</v>
      </c>
      <c r="O18" s="13" t="b">
        <f t="shared" si="7"/>
        <v>0</v>
      </c>
      <c r="P18" s="13" t="b">
        <f t="shared" si="7"/>
        <v>0</v>
      </c>
      <c r="Q18" s="13" t="b">
        <f t="shared" si="7"/>
        <v>0</v>
      </c>
      <c r="R18" s="13" t="b">
        <f t="shared" si="7"/>
        <v>1</v>
      </c>
      <c r="S18" s="13" t="b">
        <f t="shared" si="7"/>
        <v>1</v>
      </c>
      <c r="T18" s="13" t="b">
        <f t="shared" si="7"/>
        <v>1</v>
      </c>
      <c r="U18" s="13" t="b">
        <f t="shared" si="7"/>
        <v>0</v>
      </c>
      <c r="V18" s="13" t="b">
        <f t="shared" si="7"/>
        <v>0</v>
      </c>
      <c r="W18" s="13" t="b">
        <f t="shared" si="7"/>
        <v>0</v>
      </c>
      <c r="X18" s="13" t="b">
        <f t="shared" si="7"/>
        <v>0</v>
      </c>
      <c r="Y18" s="13" t="b">
        <f t="shared" si="7"/>
        <v>0</v>
      </c>
      <c r="Z18" s="14" t="b">
        <f t="shared" si="7"/>
        <v>0</v>
      </c>
    </row>
    <row r="19" spans="1:26" x14ac:dyDescent="0.25">
      <c r="A19" s="10" t="s">
        <v>2</v>
      </c>
      <c r="B19" s="5">
        <v>43702</v>
      </c>
      <c r="C19" s="6">
        <v>43704</v>
      </c>
    </row>
    <row r="20" spans="1:26" x14ac:dyDescent="0.25">
      <c r="A20" s="10" t="s">
        <v>4</v>
      </c>
      <c r="B20" s="5">
        <v>43704</v>
      </c>
      <c r="C20" s="6">
        <v>43707</v>
      </c>
    </row>
    <row r="21" spans="1:26" x14ac:dyDescent="0.25">
      <c r="A21" s="10" t="s">
        <v>3</v>
      </c>
      <c r="B21" s="5">
        <v>43704</v>
      </c>
      <c r="C21" s="6">
        <v>43705</v>
      </c>
    </row>
    <row r="25" spans="1:26" x14ac:dyDescent="0.25">
      <c r="J25" t="s">
        <v>8</v>
      </c>
    </row>
    <row r="26" spans="1:26" x14ac:dyDescent="0.25">
      <c r="J26" t="s">
        <v>9</v>
      </c>
    </row>
  </sheetData>
  <conditionalFormatting sqref="A1:XFD1048576">
    <cfRule type="cellIs" dxfId="1" priority="1" operator="equal">
      <formula>TRUE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Allianz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GLAZ Robert</dc:creator>
  <cp:lastModifiedBy>GLAZ Robert</cp:lastModifiedBy>
  <dcterms:created xsi:type="dcterms:W3CDTF">2019-10-25T12:24:15Z</dcterms:created>
  <dcterms:modified xsi:type="dcterms:W3CDTF">2019-10-25T15:46:25Z</dcterms:modified>
</cp:coreProperties>
</file>