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001\Documents\"/>
    </mc:Choice>
  </mc:AlternateContent>
  <bookViews>
    <workbookView xWindow="0" yWindow="0" windowWidth="20490" windowHeight="7530"/>
  </bookViews>
  <sheets>
    <sheet name="Status general" sheetId="1" r:id="rId1"/>
    <sheet name="Hot bread" sheetId="4" r:id="rId2"/>
    <sheet name="Chez anette" sheetId="2" r:id="rId3"/>
    <sheet name="Pain dore" sheetId="3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C10" i="1"/>
  <c r="D3" i="1"/>
  <c r="C3" i="1"/>
</calcChain>
</file>

<file path=xl/sharedStrings.xml><?xml version="1.0" encoding="utf-8"?>
<sst xmlns="http://schemas.openxmlformats.org/spreadsheetml/2006/main" count="63" uniqueCount="30">
  <si>
    <t>Boulangerie</t>
  </si>
  <si>
    <t>Aliment</t>
  </si>
  <si>
    <t>baguette</t>
  </si>
  <si>
    <t>croisant</t>
  </si>
  <si>
    <t>beignet</t>
  </si>
  <si>
    <t>pizza</t>
  </si>
  <si>
    <t>soda</t>
  </si>
  <si>
    <t>stock inititial</t>
  </si>
  <si>
    <t>vendu</t>
  </si>
  <si>
    <t>restant</t>
  </si>
  <si>
    <t>perime</t>
  </si>
  <si>
    <t>cuisson</t>
  </si>
  <si>
    <t>aliment</t>
  </si>
  <si>
    <t>date d'achat</t>
  </si>
  <si>
    <t>etat</t>
  </si>
  <si>
    <t>baguette 1</t>
  </si>
  <si>
    <t>baguette 2</t>
  </si>
  <si>
    <t>baguette 3</t>
  </si>
  <si>
    <t xml:space="preserve">croissant 1 </t>
  </si>
  <si>
    <t>fort</t>
  </si>
  <si>
    <t>blanche</t>
  </si>
  <si>
    <t>grillee</t>
  </si>
  <si>
    <t>soda 1</t>
  </si>
  <si>
    <t>beignet 1</t>
  </si>
  <si>
    <t>normal</t>
  </si>
  <si>
    <t>Francaise</t>
  </si>
  <si>
    <t>Anglaise</t>
  </si>
  <si>
    <t>soda 2</t>
  </si>
  <si>
    <t>froid</t>
  </si>
  <si>
    <t>ambiant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</si>
</sst>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tabSelected="1" workbookViewId="0">
      <selection activeCell="D11" sqref="D11"/>
    </sheetView>
  </sheetViews>
  <sheetFormatPr defaultRowHeight="15" x14ac:dyDescent="0.25"/>
  <cols>
    <col min="1" max="1" width="13.28515625" bestFit="1" customWidth="1"/>
    <col min="3" max="3" width="12.42578125" bestFit="1" customWidth="1"/>
  </cols>
  <sheetData>
    <row r="2" spans="1:6" x14ac:dyDescent="0.25">
      <c r="A2" s="3" t="s">
        <v>0</v>
      </c>
      <c r="B2" s="3" t="s">
        <v>1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x14ac:dyDescent="0.25">
      <c r="A3" s="2" t="s">
        <v>25</v>
      </c>
      <c r="B3" s="3" t="s">
        <v>2</v>
      </c>
      <c r="C3" s="3">
        <f>COUNTIF('Chez anette'!B:B, "*bag*")+COUNTIF('Pain dore'!B:B, "*bag*")</f>
        <v>4</v>
      </c>
      <c r="D3" s="3">
        <f>COUNTIFS('Chez anette'!B:B,"*bag*",'Chez anette'!E:E,"*ven*")+COUNTIFS('Pain dore'!B:B,"*bag*",'Pain dore'!E:E,"*ven*")</f>
        <v>2</v>
      </c>
      <c r="E3" s="3"/>
      <c r="F3" s="3"/>
    </row>
    <row r="4" spans="1:6" x14ac:dyDescent="0.25">
      <c r="A4" s="2"/>
      <c r="B4" s="3" t="s">
        <v>3</v>
      </c>
      <c r="C4" s="3"/>
      <c r="D4" s="3"/>
      <c r="E4" s="3"/>
      <c r="F4" s="3"/>
    </row>
    <row r="5" spans="1:6" x14ac:dyDescent="0.25">
      <c r="A5" s="2"/>
      <c r="B5" s="3" t="s">
        <v>4</v>
      </c>
      <c r="C5" s="3"/>
      <c r="D5" s="3"/>
      <c r="E5" s="3"/>
      <c r="F5" s="3"/>
    </row>
    <row r="6" spans="1:6" x14ac:dyDescent="0.25">
      <c r="A6" s="2"/>
      <c r="B6" s="3" t="s">
        <v>5</v>
      </c>
      <c r="C6" s="3"/>
      <c r="D6" s="3"/>
      <c r="E6" s="3"/>
      <c r="F6" s="3"/>
    </row>
    <row r="7" spans="1:6" x14ac:dyDescent="0.25">
      <c r="A7" s="2"/>
      <c r="B7" s="3" t="s">
        <v>6</v>
      </c>
      <c r="C7" s="3"/>
      <c r="D7" s="3"/>
      <c r="E7" s="3"/>
      <c r="F7" s="3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3" t="s">
        <v>0</v>
      </c>
      <c r="B9" s="3" t="s">
        <v>1</v>
      </c>
      <c r="C9" s="3" t="s">
        <v>7</v>
      </c>
      <c r="D9" s="3" t="s">
        <v>8</v>
      </c>
      <c r="E9" s="3" t="s">
        <v>9</v>
      </c>
      <c r="F9" s="3" t="s">
        <v>10</v>
      </c>
    </row>
    <row r="10" spans="1:6" x14ac:dyDescent="0.25">
      <c r="A10" s="8" t="s">
        <v>26</v>
      </c>
      <c r="B10" s="3" t="s">
        <v>2</v>
      </c>
      <c r="C10" s="3">
        <f>COUNTIF('Hot bread'!B:B, "*bag*")</f>
        <v>0</v>
      </c>
      <c r="D10" s="3">
        <f>COUNTIFS('Hot bread'!B:B,"*bag*",'Hot bread'!E:E,"*ven*")</f>
        <v>0</v>
      </c>
      <c r="E10" s="3"/>
      <c r="F10" s="3"/>
    </row>
    <row r="11" spans="1:6" x14ac:dyDescent="0.25">
      <c r="A11" s="9"/>
      <c r="B11" s="3" t="s">
        <v>3</v>
      </c>
      <c r="C11" s="3"/>
      <c r="D11" s="3"/>
      <c r="E11" s="3"/>
      <c r="F11" s="3"/>
    </row>
    <row r="12" spans="1:6" x14ac:dyDescent="0.25">
      <c r="A12" s="9"/>
      <c r="B12" s="3" t="s">
        <v>4</v>
      </c>
      <c r="C12" s="3"/>
      <c r="D12" s="3"/>
      <c r="E12" s="3"/>
      <c r="F12" s="3"/>
    </row>
    <row r="13" spans="1:6" x14ac:dyDescent="0.25">
      <c r="A13" s="9"/>
      <c r="B13" s="3" t="s">
        <v>5</v>
      </c>
      <c r="C13" s="3"/>
      <c r="D13" s="3"/>
      <c r="E13" s="3"/>
      <c r="F13" s="3"/>
    </row>
    <row r="14" spans="1:6" x14ac:dyDescent="0.25">
      <c r="A14" s="10"/>
      <c r="B14" s="3" t="s">
        <v>6</v>
      </c>
      <c r="C14" s="3"/>
      <c r="D14" s="3"/>
      <c r="E14" s="3"/>
      <c r="F14" s="3"/>
    </row>
    <row r="15" spans="1:6" x14ac:dyDescent="0.25">
      <c r="A15" s="1"/>
      <c r="B15" s="1"/>
      <c r="C15" s="1"/>
      <c r="D15" s="1"/>
      <c r="E15" s="1"/>
      <c r="F15" s="1"/>
    </row>
  </sheetData>
  <mergeCells count="2">
    <mergeCell ref="A3:A7"/>
    <mergeCell ref="A10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workbookViewId="0">
      <selection activeCell="F8" sqref="F8"/>
    </sheetView>
  </sheetViews>
  <sheetFormatPr defaultRowHeight="15" x14ac:dyDescent="0.25"/>
  <cols>
    <col min="4" max="4" width="11.7109375" bestFit="1" customWidth="1"/>
  </cols>
  <sheetData>
    <row r="3" spans="1:5" x14ac:dyDescent="0.25">
      <c r="A3" s="5"/>
      <c r="B3" s="6" t="s">
        <v>12</v>
      </c>
      <c r="C3" s="6" t="s">
        <v>11</v>
      </c>
      <c r="D3" s="6" t="s">
        <v>13</v>
      </c>
      <c r="E3" s="6" t="s">
        <v>14</v>
      </c>
    </row>
    <row r="4" spans="1:5" x14ac:dyDescent="0.25">
      <c r="A4" s="5">
        <v>1</v>
      </c>
      <c r="B4" s="5" t="s">
        <v>22</v>
      </c>
      <c r="C4" s="5" t="s">
        <v>28</v>
      </c>
      <c r="D4" s="7">
        <v>43081</v>
      </c>
      <c r="E4" s="5" t="s">
        <v>8</v>
      </c>
    </row>
    <row r="5" spans="1:5" x14ac:dyDescent="0.25">
      <c r="A5" s="5">
        <v>2</v>
      </c>
      <c r="B5" s="5" t="s">
        <v>27</v>
      </c>
      <c r="C5" s="5" t="s">
        <v>28</v>
      </c>
      <c r="D5" s="7">
        <v>43152</v>
      </c>
      <c r="E5" s="5" t="s">
        <v>9</v>
      </c>
    </row>
    <row r="6" spans="1:5" x14ac:dyDescent="0.25">
      <c r="A6" s="5">
        <v>3</v>
      </c>
      <c r="B6" s="5"/>
      <c r="C6" s="5"/>
      <c r="D6" s="7"/>
      <c r="E6" s="5"/>
    </row>
    <row r="7" spans="1:5" x14ac:dyDescent="0.25">
      <c r="A7" s="5">
        <v>4</v>
      </c>
      <c r="B7" s="5"/>
      <c r="C7" s="5"/>
      <c r="D7" s="5"/>
      <c r="E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workbookViewId="0">
      <selection activeCell="C9" sqref="C9"/>
    </sheetView>
  </sheetViews>
  <sheetFormatPr defaultRowHeight="15" x14ac:dyDescent="0.25"/>
  <cols>
    <col min="1" max="1" width="9.140625" style="5"/>
    <col min="2" max="2" width="10.42578125" style="5" bestFit="1" customWidth="1"/>
    <col min="3" max="3" width="9.140625" style="5"/>
    <col min="4" max="4" width="11.7109375" style="5" bestFit="1" customWidth="1"/>
    <col min="5" max="16384" width="9.140625" style="5"/>
  </cols>
  <sheetData>
    <row r="3" spans="1:5" x14ac:dyDescent="0.25">
      <c r="B3" s="6" t="s">
        <v>12</v>
      </c>
      <c r="C3" s="6" t="s">
        <v>11</v>
      </c>
      <c r="D3" s="6" t="s">
        <v>13</v>
      </c>
      <c r="E3" s="6" t="s">
        <v>14</v>
      </c>
    </row>
    <row r="4" spans="1:5" x14ac:dyDescent="0.25">
      <c r="A4" s="5">
        <v>1</v>
      </c>
      <c r="B4" s="5" t="s">
        <v>22</v>
      </c>
      <c r="C4" s="5" t="s">
        <v>29</v>
      </c>
      <c r="D4" s="7">
        <v>43081</v>
      </c>
      <c r="E4" s="5" t="s">
        <v>9</v>
      </c>
    </row>
    <row r="5" spans="1:5" x14ac:dyDescent="0.25">
      <c r="A5" s="5">
        <v>2</v>
      </c>
      <c r="B5" s="5" t="s">
        <v>23</v>
      </c>
      <c r="C5" s="5" t="s">
        <v>24</v>
      </c>
      <c r="D5" s="7">
        <v>43152</v>
      </c>
      <c r="E5" s="5" t="s">
        <v>9</v>
      </c>
    </row>
    <row r="6" spans="1:5" x14ac:dyDescent="0.25">
      <c r="A6" s="5">
        <v>3</v>
      </c>
      <c r="B6" s="5" t="s">
        <v>15</v>
      </c>
      <c r="C6" s="5" t="s">
        <v>24</v>
      </c>
      <c r="D6" s="7">
        <v>43152</v>
      </c>
      <c r="E6" s="5" t="s">
        <v>9</v>
      </c>
    </row>
    <row r="7" spans="1:5" x14ac:dyDescent="0.25">
      <c r="A7" s="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workbookViewId="0">
      <selection activeCell="E10" sqref="E10"/>
    </sheetView>
  </sheetViews>
  <sheetFormatPr defaultRowHeight="15" x14ac:dyDescent="0.25"/>
  <cols>
    <col min="2" max="2" width="10.42578125" bestFit="1" customWidth="1"/>
    <col min="4" max="4" width="11.7109375" bestFit="1" customWidth="1"/>
  </cols>
  <sheetData>
    <row r="3" spans="1:5" x14ac:dyDescent="0.25">
      <c r="B3" s="3" t="s">
        <v>12</v>
      </c>
      <c r="C3" s="3" t="s">
        <v>11</v>
      </c>
      <c r="D3" s="3" t="s">
        <v>13</v>
      </c>
      <c r="E3" s="3" t="s">
        <v>14</v>
      </c>
    </row>
    <row r="4" spans="1:5" x14ac:dyDescent="0.25">
      <c r="A4">
        <v>1</v>
      </c>
      <c r="B4" t="s">
        <v>15</v>
      </c>
      <c r="C4" t="s">
        <v>20</v>
      </c>
      <c r="D4" s="4">
        <v>43112</v>
      </c>
      <c r="E4" t="s">
        <v>8</v>
      </c>
    </row>
    <row r="5" spans="1:5" x14ac:dyDescent="0.25">
      <c r="A5">
        <v>2</v>
      </c>
      <c r="B5" t="s">
        <v>18</v>
      </c>
      <c r="C5" t="s">
        <v>19</v>
      </c>
      <c r="D5" s="4">
        <v>43118</v>
      </c>
      <c r="E5" t="s">
        <v>10</v>
      </c>
    </row>
    <row r="6" spans="1:5" x14ac:dyDescent="0.25">
      <c r="A6">
        <v>3</v>
      </c>
      <c r="B6" t="s">
        <v>16</v>
      </c>
      <c r="C6" t="s">
        <v>21</v>
      </c>
      <c r="D6" s="4">
        <v>43119</v>
      </c>
      <c r="E6" t="s">
        <v>8</v>
      </c>
    </row>
    <row r="7" spans="1:5" x14ac:dyDescent="0.25">
      <c r="A7">
        <v>4</v>
      </c>
      <c r="B7" t="s">
        <v>17</v>
      </c>
      <c r="C7" t="s">
        <v>21</v>
      </c>
      <c r="D7" s="4">
        <v>43119</v>
      </c>
      <c r="E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Status general</vt:lpstr>
      <vt:lpstr>Hot bread</vt:lpstr>
      <vt:lpstr>Chez anette</vt:lpstr>
      <vt:lpstr>Pain dore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HERY</dc:creator>
  <cp:lastModifiedBy>Guillaume HERY</cp:lastModifiedBy>
  <dcterms:created xsi:type="dcterms:W3CDTF">2018-02-21T04:05:41Z</dcterms:created>
  <dcterms:modified xsi:type="dcterms:W3CDTF">2018-02-21T04:42:08Z</dcterms:modified>
</cp:coreProperties>
</file>