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17 E141NF\Desktop\"/>
    </mc:Choice>
  </mc:AlternateContent>
  <xr:revisionPtr revIDLastSave="0" documentId="8_{20219307-B27A-460D-86D3-D6AD89A749A4}" xr6:coauthVersionLast="47" xr6:coauthVersionMax="47" xr10:uidLastSave="{00000000-0000-0000-0000-000000000000}"/>
  <bookViews>
    <workbookView xWindow="-120" yWindow="-120" windowWidth="24240" windowHeight="13290" xr2:uid="{848044C9-BC55-4E50-BB13-E725B8503D4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2" i="1" l="1"/>
  <c r="D13" i="1"/>
  <c r="D14" i="1"/>
  <c r="D15" i="1"/>
  <c r="D16" i="1"/>
  <c r="D17" i="1"/>
  <c r="D18" i="1"/>
  <c r="D19" i="1"/>
  <c r="D20" i="1"/>
  <c r="E11" i="1"/>
  <c r="D11" i="1"/>
  <c r="E10" i="1"/>
  <c r="D10" i="1"/>
  <c r="D9" i="1"/>
  <c r="E8" i="1" a="1"/>
  <c r="E8" i="1" s="1"/>
  <c r="D8" i="1"/>
  <c r="E7" i="1" a="1"/>
  <c r="E7" i="1" s="1"/>
  <c r="D7" i="1"/>
  <c r="D6" i="1"/>
  <c r="E5" i="1" a="1"/>
  <c r="E5" i="1" s="1"/>
  <c r="D5" i="1"/>
  <c r="D4" i="1"/>
  <c r="E3" i="1" a="1"/>
  <c r="E3" i="1" s="1"/>
  <c r="D3" i="1"/>
  <c r="E2" i="1" a="1"/>
  <c r="E2" i="1" s="1"/>
  <c r="D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<sst xmlns="http://schemas.openxmlformats.org/spreadsheetml/2006/main" count="12" uniqueCount="8">
  <si>
    <t>Dates  [Ctrl]+[;]</t>
  </si>
  <si>
    <r>
      <t xml:space="preserve">Heure d'arrivée 00:00 </t>
    </r>
    <r>
      <rPr>
        <b/>
        <sz val="20"/>
        <color theme="0"/>
        <rFont val="Wingdings"/>
        <charset val="2"/>
      </rPr>
      <t>»</t>
    </r>
  </si>
  <si>
    <r>
      <t xml:space="preserve">Heure de depart 01:00 </t>
    </r>
    <r>
      <rPr>
        <b/>
        <sz val="20"/>
        <color theme="0"/>
        <rFont val="Wingdings"/>
        <charset val="2"/>
      </rPr>
      <t>¸</t>
    </r>
  </si>
  <si>
    <t>Temps passé/J</t>
  </si>
  <si>
    <t>Temps passé/M</t>
  </si>
  <si>
    <t>total</t>
  </si>
  <si>
    <t>?</t>
  </si>
  <si>
    <t>si "total" dans  A  SStotal des heures D dans 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</si>
</sst>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dd\ d/mm/yyyy"/>
    <numFmt numFmtId="165" formatCode="h:mm;@"/>
    <numFmt numFmtId="166" formatCode="[h]:mm:ss;@"/>
  </numFmts>
  <fonts count="7" x14ac:knownFonts="1"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20"/>
      <color theme="0"/>
      <name val="Wingdings"/>
      <charset val="2"/>
    </font>
    <font>
      <b/>
      <u/>
      <sz val="12"/>
      <color theme="4" tint="-0.249977111117893"/>
      <name val="Calibri"/>
      <family val="2"/>
      <scheme val="minor"/>
    </font>
    <font>
      <sz val="12"/>
      <color theme="1"/>
      <name val="Calibri"/>
      <family val="2"/>
      <scheme val="minor"/>
    </font>
    <font>
      <b/>
      <u/>
      <sz val="16"/>
      <color rgb="FFFF0000"/>
      <name val="Calibri"/>
      <family val="2"/>
      <scheme val="minor"/>
    </font>
    <font>
      <sz val="16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theme="6"/>
      </patternFill>
    </fill>
    <fill>
      <patternFill patternType="solid">
        <fgColor theme="0"/>
        <bgColor theme="6" tint="0.79998168889431442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6" tint="0.39997558519241921"/>
      </left>
      <right/>
      <top/>
      <bottom/>
      <diagonal/>
    </border>
    <border>
      <left/>
      <right/>
      <top style="thin">
        <color theme="6" tint="0.39997558519241921"/>
      </top>
      <bottom/>
      <diagonal/>
    </border>
    <border>
      <left style="thin">
        <color theme="6" tint="0.39997558519241921"/>
      </left>
      <right/>
      <top style="thin">
        <color theme="6" tint="0.39997558519241921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164" fontId="1" fillId="2" borderId="1" xfId="0" applyNumberFormat="1" applyFont="1" applyFill="1" applyBorder="1" applyAlignment="1">
      <alignment horizontal="center" vertical="center"/>
    </xf>
    <xf numFmtId="165" fontId="1" fillId="2" borderId="2" xfId="0" applyNumberFormat="1" applyFont="1" applyFill="1" applyBorder="1" applyAlignment="1">
      <alignment horizontal="center" vertical="center" wrapText="1"/>
    </xf>
    <xf numFmtId="165" fontId="1" fillId="2" borderId="1" xfId="0" applyNumberFormat="1" applyFont="1" applyFill="1" applyBorder="1" applyAlignment="1">
      <alignment horizontal="center" vertical="center" wrapText="1"/>
    </xf>
    <xf numFmtId="165" fontId="3" fillId="2" borderId="1" xfId="0" applyNumberFormat="1" applyFont="1" applyFill="1" applyBorder="1" applyAlignment="1">
      <alignment horizontal="center" vertical="center" wrapText="1"/>
    </xf>
    <xf numFmtId="165" fontId="3" fillId="2" borderId="3" xfId="0" applyNumberFormat="1" applyFont="1" applyFill="1" applyBorder="1" applyAlignment="1">
      <alignment horizontal="center" vertical="center" wrapText="1"/>
    </xf>
    <xf numFmtId="164" fontId="4" fillId="3" borderId="6" xfId="0" applyNumberFormat="1" applyFont="1" applyFill="1" applyBorder="1" applyAlignment="1" applyProtection="1">
      <alignment horizontal="center" vertical="center"/>
      <protection locked="0"/>
    </xf>
    <xf numFmtId="164" fontId="4" fillId="0" borderId="4" xfId="0" applyNumberFormat="1" applyFont="1" applyBorder="1" applyAlignment="1" applyProtection="1">
      <alignment horizontal="center" vertical="center"/>
      <protection locked="0"/>
    </xf>
    <xf numFmtId="165" fontId="4" fillId="0" borderId="0" xfId="0" applyNumberFormat="1" applyFont="1" applyAlignment="1" applyProtection="1">
      <alignment horizontal="center" vertical="center"/>
      <protection locked="0"/>
    </xf>
    <xf numFmtId="165" fontId="3" fillId="0" borderId="0" xfId="0" applyNumberFormat="1" applyFont="1" applyAlignment="1">
      <alignment horizontal="center" vertical="center"/>
    </xf>
    <xf numFmtId="165" fontId="5" fillId="0" borderId="5" xfId="0" applyNumberFormat="1" applyFont="1" applyBorder="1" applyAlignment="1">
      <alignment horizontal="center" vertical="center"/>
    </xf>
    <xf numFmtId="164" fontId="4" fillId="0" borderId="6" xfId="0" applyNumberFormat="1" applyFont="1" applyBorder="1" applyAlignment="1" applyProtection="1">
      <alignment horizontal="center" vertical="center"/>
      <protection locked="0"/>
    </xf>
    <xf numFmtId="166" fontId="5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/>
    </xf>
    <xf numFmtId="20" fontId="0" fillId="0" borderId="0" xfId="0" applyNumberFormat="1"/>
  </cellXfs>
  <cellStyles count="1">
    <cellStyle name="Normal" xfId="0" builtinId="0"/>
  </cellStyles>
  <dxfs count="4">
    <dxf>
      <font>
        <b/>
        <i/>
        <u/>
        <color rgb="FFFF0000"/>
      </font>
      <fill>
        <patternFill>
          <bgColor theme="4" tint="0.59996337778862885"/>
        </patternFill>
      </fill>
      <border>
        <left/>
        <right/>
        <top style="thin">
          <color rgb="FFFF0000"/>
        </top>
        <bottom style="thin">
          <color rgb="FFFF0000"/>
        </bottom>
      </border>
    </dxf>
    <dxf>
      <font>
        <b/>
        <i/>
        <u/>
        <color rgb="FFFF0000"/>
      </font>
    </dxf>
    <dxf>
      <font>
        <b/>
        <i/>
        <u/>
        <color rgb="FFFF0000"/>
      </font>
      <fill>
        <patternFill>
          <bgColor theme="4" tint="0.59996337778862885"/>
        </patternFill>
      </fill>
      <border>
        <left/>
        <right/>
        <top style="thin">
          <color rgb="FFFF0000"/>
        </top>
        <bottom style="thin">
          <color rgb="FFFF0000"/>
        </bottom>
      </border>
    </dxf>
    <dxf>
      <font>
        <b/>
        <i/>
        <u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alcChain" Target="calcChai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995A9D-A30B-47A7-8946-DD7743E6798D}">
  <dimension ref="A1:E21"/>
  <sheetViews>
    <sheetView tabSelected="1" workbookViewId="0">
      <selection activeCell="A21" sqref="A21"/>
    </sheetView>
  </sheetViews>
  <sheetFormatPr baseColWidth="10" defaultRowHeight="15" x14ac:dyDescent="0.25"/>
  <cols>
    <col min="1" max="1" width="56.42578125" customWidth="1"/>
  </cols>
  <sheetData>
    <row r="1" spans="1:5" ht="57.75" thickBot="1" x14ac:dyDescent="0.3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</row>
    <row r="2" spans="1:5" ht="21" x14ac:dyDescent="0.25">
      <c r="A2" s="7">
        <v>44946</v>
      </c>
      <c r="B2" s="8">
        <v>0.33333333333333331</v>
      </c>
      <c r="C2" s="8">
        <v>0.375</v>
      </c>
      <c r="D2" s="9">
        <f t="shared" ref="D2:D20" si="0">IFERROR((C2-B2),"")</f>
        <v>4.1666666666666685E-2</v>
      </c>
      <c r="E2" s="10" t="str" cm="1">
        <f t="array" ref="E2">IF(A2="total",SUMIF(A,A2,D),"")</f>
        <v/>
      </c>
    </row>
    <row r="3" spans="1:5" ht="21" x14ac:dyDescent="0.25">
      <c r="A3" s="7">
        <v>44947</v>
      </c>
      <c r="B3" s="8">
        <v>0.35416666666666669</v>
      </c>
      <c r="C3" s="8">
        <v>0.45833333333333331</v>
      </c>
      <c r="D3" s="9">
        <f t="shared" si="0"/>
        <v>0.10416666666666663</v>
      </c>
      <c r="E3" s="10" t="str" cm="1">
        <f t="array" ref="E3">IF(A3="total",SUMIF(A,A3,D),"")</f>
        <v/>
      </c>
    </row>
    <row r="4" spans="1:5" ht="21" x14ac:dyDescent="0.25">
      <c r="A4" s="7">
        <v>44949</v>
      </c>
      <c r="B4" s="8">
        <v>0.33333333333333331</v>
      </c>
      <c r="C4" s="8">
        <v>0.41666666666666669</v>
      </c>
      <c r="D4" s="9">
        <f t="shared" si="0"/>
        <v>8.333333333333337E-2</v>
      </c>
      <c r="E4" s="10"/>
    </row>
    <row r="5" spans="1:5" ht="21" x14ac:dyDescent="0.25">
      <c r="A5" s="7">
        <v>44950</v>
      </c>
      <c r="B5" s="8">
        <v>0.35416666666666669</v>
      </c>
      <c r="C5" s="8">
        <v>0.45833333333333331</v>
      </c>
      <c r="D5" s="9">
        <f t="shared" si="0"/>
        <v>0.10416666666666663</v>
      </c>
      <c r="E5" s="10" t="str" cm="1">
        <f t="array" ref="E5">IF(A5="total",SUMIF(A,A5,D),"")</f>
        <v/>
      </c>
    </row>
    <row r="6" spans="1:5" ht="21" x14ac:dyDescent="0.25">
      <c r="A6" s="7">
        <v>44951</v>
      </c>
      <c r="B6" s="8">
        <v>0.35416666666666669</v>
      </c>
      <c r="C6" s="8">
        <v>0.45833333333333331</v>
      </c>
      <c r="D6" s="9">
        <f t="shared" si="0"/>
        <v>0.10416666666666663</v>
      </c>
      <c r="E6" s="10"/>
    </row>
    <row r="7" spans="1:5" ht="21" x14ac:dyDescent="0.25">
      <c r="A7" s="7">
        <v>44952</v>
      </c>
      <c r="B7" s="8">
        <v>0.35416666666666669</v>
      </c>
      <c r="C7" s="8">
        <v>0.45833333333333331</v>
      </c>
      <c r="D7" s="9">
        <f t="shared" si="0"/>
        <v>0.10416666666666663</v>
      </c>
      <c r="E7" s="10" t="str" cm="1">
        <f t="array" ref="E7">IF(A7="total",SUMIF(A,A7,D),"")</f>
        <v/>
      </c>
    </row>
    <row r="8" spans="1:5" ht="21" x14ac:dyDescent="0.25">
      <c r="A8" s="7">
        <v>44957</v>
      </c>
      <c r="B8" s="8">
        <v>0.35416666666666669</v>
      </c>
      <c r="C8" s="8">
        <v>0.45833333333333331</v>
      </c>
      <c r="D8" s="9">
        <f t="shared" si="0"/>
        <v>0.10416666666666663</v>
      </c>
      <c r="E8" s="10" t="str" cm="1">
        <f t="array" ref="E8">IF(A8="total",SUMIF(A,A8,D),"")</f>
        <v/>
      </c>
    </row>
    <row r="9" spans="1:5" ht="21" x14ac:dyDescent="0.25">
      <c r="A9" s="11" t="s">
        <v>5</v>
      </c>
      <c r="B9" s="8"/>
      <c r="C9" s="8"/>
      <c r="D9" s="9">
        <f t="shared" si="0"/>
        <v>0</v>
      </c>
      <c r="E9" s="12" t="s">
        <v>6</v>
      </c>
    </row>
    <row r="10" spans="1:5" ht="21" x14ac:dyDescent="0.25">
      <c r="A10" s="11">
        <v>44958</v>
      </c>
      <c r="B10" s="8">
        <v>0.35416666666666669</v>
      </c>
      <c r="C10" s="8">
        <v>0.41666666666666669</v>
      </c>
      <c r="D10" s="9">
        <f t="shared" si="0"/>
        <v>6.25E-2</v>
      </c>
      <c r="E10" s="12" t="str">
        <f>IF(B10="total",SUM(D:D),"")</f>
        <v/>
      </c>
    </row>
    <row r="11" spans="1:5" ht="21" x14ac:dyDescent="0.25">
      <c r="A11" s="11">
        <v>44959</v>
      </c>
      <c r="B11" s="8">
        <v>0.35416666666666669</v>
      </c>
      <c r="C11" s="8">
        <v>0.41666666666666669</v>
      </c>
      <c r="D11" s="9">
        <f t="shared" si="0"/>
        <v>6.25E-2</v>
      </c>
      <c r="E11" s="12" t="str">
        <f>IF(B11="total",SUM(D:D),"")</f>
        <v/>
      </c>
    </row>
    <row r="12" spans="1:5" ht="21" x14ac:dyDescent="0.35">
      <c r="A12" s="11">
        <v>44962</v>
      </c>
      <c r="B12" s="8">
        <v>0.35416666666666669</v>
      </c>
      <c r="C12" s="8">
        <v>0.41666666666666669</v>
      </c>
      <c r="D12" s="9">
        <f t="shared" si="0"/>
        <v>6.25E-2</v>
      </c>
      <c r="E12" s="13"/>
    </row>
    <row r="13" spans="1:5" ht="21" x14ac:dyDescent="0.35">
      <c r="A13" s="11">
        <v>44963</v>
      </c>
      <c r="B13" s="8">
        <v>0.35416666666666669</v>
      </c>
      <c r="C13" s="8">
        <v>0.41666666666666669</v>
      </c>
      <c r="D13" s="9">
        <f t="shared" si="0"/>
        <v>6.25E-2</v>
      </c>
      <c r="E13" s="13"/>
    </row>
    <row r="14" spans="1:5" ht="21" x14ac:dyDescent="0.35">
      <c r="A14" s="11">
        <v>44964</v>
      </c>
      <c r="B14" s="8">
        <v>0.35416666666666669</v>
      </c>
      <c r="C14" s="8">
        <v>0.41666666666666669</v>
      </c>
      <c r="D14" s="9">
        <f t="shared" si="0"/>
        <v>6.25E-2</v>
      </c>
      <c r="E14" s="13"/>
    </row>
    <row r="15" spans="1:5" ht="21" x14ac:dyDescent="0.35">
      <c r="A15" s="11" t="s">
        <v>5</v>
      </c>
      <c r="D15" s="9">
        <f t="shared" si="0"/>
        <v>0</v>
      </c>
      <c r="E15" s="13" t="s">
        <v>6</v>
      </c>
    </row>
    <row r="16" spans="1:5" ht="21" x14ac:dyDescent="0.35">
      <c r="A16" s="7">
        <v>44986</v>
      </c>
      <c r="B16" s="14">
        <v>0.3125</v>
      </c>
      <c r="C16" s="14">
        <v>0.35069444444444442</v>
      </c>
      <c r="D16" s="9">
        <f t="shared" si="0"/>
        <v>3.819444444444442E-2</v>
      </c>
      <c r="E16" s="13"/>
    </row>
    <row r="17" spans="1:5" ht="21" x14ac:dyDescent="0.35">
      <c r="A17" s="7">
        <v>44987</v>
      </c>
      <c r="B17" s="14">
        <v>0.3125</v>
      </c>
      <c r="C17" s="14">
        <v>0.35069444444444442</v>
      </c>
      <c r="D17" s="9">
        <f t="shared" si="0"/>
        <v>3.819444444444442E-2</v>
      </c>
      <c r="E17" s="13"/>
    </row>
    <row r="18" spans="1:5" ht="21" x14ac:dyDescent="0.35">
      <c r="A18" s="7">
        <v>44990</v>
      </c>
      <c r="B18" s="14">
        <v>0.3125</v>
      </c>
      <c r="C18" s="14">
        <v>0.35069444444444442</v>
      </c>
      <c r="D18" s="9">
        <f t="shared" si="0"/>
        <v>3.819444444444442E-2</v>
      </c>
      <c r="E18" s="13"/>
    </row>
    <row r="19" spans="1:5" ht="21" x14ac:dyDescent="0.35">
      <c r="A19" s="7">
        <v>44991</v>
      </c>
      <c r="B19" s="14">
        <v>0.3125</v>
      </c>
      <c r="C19" s="14">
        <v>0.35069444444444442</v>
      </c>
      <c r="D19" s="9">
        <f t="shared" si="0"/>
        <v>3.819444444444442E-2</v>
      </c>
      <c r="E19" s="13"/>
    </row>
    <row r="20" spans="1:5" ht="21" x14ac:dyDescent="0.35">
      <c r="A20" s="11" t="s">
        <v>5</v>
      </c>
      <c r="D20" s="9">
        <f t="shared" si="0"/>
        <v>0</v>
      </c>
      <c r="E20" s="13" t="s">
        <v>6</v>
      </c>
    </row>
    <row r="21" spans="1:5" ht="15.75" x14ac:dyDescent="0.25">
      <c r="A21" s="6" t="s">
        <v>7</v>
      </c>
    </row>
  </sheetData>
  <conditionalFormatting sqref="A1:D1 D11:E11 A11:A20 D12:D20 A2:E10 B11:C14">
    <cfRule type="containsText" dxfId="3" priority="4" operator="containsText" text="Total">
      <formula>NOT(ISERROR(SEARCH("Total",A1)))</formula>
    </cfRule>
  </conditionalFormatting>
  <conditionalFormatting sqref="D11:E11 A11:A20 D12:D20 A2:E10 B11:C14">
    <cfRule type="expression" dxfId="2" priority="3">
      <formula>$B2="total"</formula>
    </cfRule>
  </conditionalFormatting>
  <conditionalFormatting sqref="A21">
    <cfRule type="containsText" dxfId="1" priority="2" operator="containsText" text="Total">
      <formula>NOT(ISERROR(SEARCH("Total",A21)))</formula>
    </cfRule>
  </conditionalFormatting>
  <conditionalFormatting sqref="A21">
    <cfRule type="expression" dxfId="0" priority="1">
      <formula>$B21="total"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grd toph</dc:creator>
  <cp:lastModifiedBy>grd toph</cp:lastModifiedBy>
  <dcterms:created xsi:type="dcterms:W3CDTF">2023-01-26T14:31:42Z</dcterms:created>
  <dcterms:modified xsi:type="dcterms:W3CDTF">2023-01-26T14:46:20Z</dcterms:modified>
</cp:coreProperties>
</file>