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t\Desktop\Lauriane\"/>
    </mc:Choice>
  </mc:AlternateContent>
  <xr:revisionPtr revIDLastSave="0" documentId="8_{BBAAE489-875D-42BA-BD24-4CE63B135B21}" xr6:coauthVersionLast="47" xr6:coauthVersionMax="47" xr10:uidLastSave="{00000000-0000-0000-0000-000000000000}"/>
  <bookViews>
    <workbookView xWindow="-120" yWindow="-120" windowWidth="29040" windowHeight="15840" xr2:uid="{8F6313F1-6217-4EDF-B6F8-3642BD959D3E}"/>
  </bookViews>
  <sheets>
    <sheet name="Juin 202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4" i="1" l="1"/>
  <c r="U34" i="1"/>
  <c r="T34" i="1"/>
  <c r="S34" i="1"/>
  <c r="R34" i="1"/>
  <c r="Q34" i="1"/>
  <c r="O34" i="1"/>
  <c r="N34" i="1"/>
  <c r="M34" i="1"/>
  <c r="L34" i="1"/>
  <c r="K34" i="1"/>
  <c r="J34" i="1"/>
  <c r="I34" i="1"/>
  <c r="H34" i="1"/>
  <c r="E34" i="1"/>
  <c r="D34" i="1"/>
  <c r="C34" i="1"/>
  <c r="B34" i="1"/>
  <c r="W33" i="1"/>
  <c r="P33" i="1"/>
  <c r="W32" i="1"/>
  <c r="P32" i="1"/>
  <c r="W31" i="1"/>
  <c r="P31" i="1"/>
  <c r="W30" i="1"/>
  <c r="P30" i="1"/>
  <c r="W29" i="1"/>
  <c r="P29" i="1"/>
  <c r="W28" i="1"/>
  <c r="P28" i="1"/>
  <c r="W27" i="1"/>
  <c r="P27" i="1"/>
  <c r="W26" i="1"/>
  <c r="P26" i="1"/>
  <c r="W25" i="1"/>
  <c r="P25" i="1"/>
  <c r="W24" i="1"/>
  <c r="P24" i="1"/>
  <c r="W23" i="1"/>
  <c r="P23" i="1"/>
  <c r="W22" i="1"/>
  <c r="P22" i="1"/>
  <c r="W21" i="1"/>
  <c r="P21" i="1"/>
  <c r="W20" i="1"/>
  <c r="P20" i="1"/>
  <c r="W19" i="1"/>
  <c r="P19" i="1"/>
  <c r="W18" i="1"/>
  <c r="P18" i="1"/>
  <c r="W17" i="1"/>
  <c r="P17" i="1"/>
  <c r="W16" i="1"/>
  <c r="P16" i="1"/>
  <c r="W15" i="1"/>
  <c r="P15" i="1"/>
  <c r="W14" i="1"/>
  <c r="P14" i="1"/>
  <c r="W13" i="1"/>
  <c r="P13" i="1"/>
  <c r="W12" i="1"/>
  <c r="P12" i="1"/>
  <c r="W11" i="1"/>
  <c r="P11" i="1"/>
  <c r="W10" i="1"/>
  <c r="P10" i="1"/>
  <c r="W9" i="1"/>
  <c r="P9" i="1"/>
  <c r="W8" i="1"/>
  <c r="P8" i="1"/>
  <c r="W7" i="1"/>
  <c r="P7" i="1"/>
  <c r="W6" i="1"/>
  <c r="P6" i="1"/>
  <c r="W5" i="1"/>
  <c r="W34" i="1" s="1"/>
  <c r="P5" i="1"/>
  <c r="P34" i="1" s="1"/>
  <c r="W4" i="1"/>
  <c r="P4" i="1"/>
</calcChain>
</file>

<file path=xl/sharedStrings.xml><?xml version="1.0" encoding="utf-8"?>
<sst xmlns="http://schemas.openxmlformats.org/spreadsheetml/2006/main" count="59" uniqueCount="32">
  <si>
    <t>Tourisme Hiver</t>
  </si>
  <si>
    <t>Tourisme Eté</t>
  </si>
  <si>
    <t>GR738</t>
  </si>
  <si>
    <t>Evnmts/Anims</t>
  </si>
  <si>
    <t>Infos pratiques</t>
  </si>
  <si>
    <t>Infos RM</t>
  </si>
  <si>
    <t>Mise en relation services OT</t>
  </si>
  <si>
    <t>TOTAL JOUR</t>
  </si>
  <si>
    <t>PROVENANCES</t>
  </si>
  <si>
    <t>METEO</t>
  </si>
  <si>
    <t>Date</t>
  </si>
  <si>
    <t>Matin</t>
  </si>
  <si>
    <t>Aprèm</t>
  </si>
  <si>
    <t>France</t>
  </si>
  <si>
    <t>Etranger</t>
  </si>
  <si>
    <t>Inconnu</t>
  </si>
  <si>
    <t>Soleil</t>
  </si>
  <si>
    <t>Nuageux</t>
  </si>
  <si>
    <t>brouillard</t>
  </si>
  <si>
    <t>pluie</t>
  </si>
  <si>
    <t>nuageux/soleil</t>
  </si>
  <si>
    <t>soleil</t>
  </si>
  <si>
    <t>soleil/nuage</t>
  </si>
  <si>
    <t xml:space="preserve">soleil </t>
  </si>
  <si>
    <t>nuage</t>
  </si>
  <si>
    <t>Soleil/nuageux</t>
  </si>
  <si>
    <t>Brouillard/nuageux</t>
  </si>
  <si>
    <t>nuageux</t>
  </si>
  <si>
    <t>Station</t>
  </si>
  <si>
    <t>DPT</t>
  </si>
  <si>
    <t>Region</t>
  </si>
  <si>
    <t xml:space="preserve">STATISTIQUES DE FREQUENTATION GUICHET Juin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</si>
</sst>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4" fontId="0" fillId="3" borderId="1" xfId="0" applyNumberFormat="1" applyFill="1" applyBorder="1"/>
    <xf numFmtId="0" fontId="4" fillId="0" borderId="1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4" borderId="1" xfId="0" applyFont="1" applyFill="1" applyBorder="1"/>
    <xf numFmtId="0" fontId="0" fillId="0" borderId="1" xfId="0" applyBorder="1"/>
    <xf numFmtId="14" fontId="0" fillId="3" borderId="6" xfId="0" applyNumberFormat="1" applyFill="1" applyBorder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4" borderId="10" xfId="0" applyFont="1" applyFill="1" applyBorder="1"/>
    <xf numFmtId="0" fontId="1" fillId="4" borderId="3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0" fillId="4" borderId="6" xfId="0" applyNumberFormat="1" applyFill="1" applyBorder="1"/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0" fillId="4" borderId="0" xfId="0" applyFill="1"/>
    <xf numFmtId="0" fontId="4" fillId="4" borderId="12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0" fillId="2" borderId="0" xfId="0" applyFill="1"/>
    <xf numFmtId="0" fontId="0" fillId="5" borderId="13" xfId="0" applyFill="1" applyBorder="1"/>
    <xf numFmtId="0" fontId="0" fillId="5" borderId="14" xfId="0" applyFill="1" applyBorder="1"/>
    <xf numFmtId="0" fontId="4" fillId="3" borderId="15" xfId="0" applyFont="1" applyFill="1" applyBorder="1" applyAlignment="1">
      <alignment horizontal="center" vertical="center"/>
    </xf>
    <xf numFmtId="0" fontId="0" fillId="5" borderId="16" xfId="0" applyFill="1" applyBorder="1"/>
    <xf numFmtId="0" fontId="0" fillId="3" borderId="15" xfId="0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8166C-F39F-472A-B684-21758B39B8FC}">
  <dimension ref="A1:Z34"/>
  <sheetViews>
    <sheetView tabSelected="1" workbookViewId="0">
      <pane xSplit="17" ySplit="13" topLeftCell="R14" activePane="bottomRight" state="frozen"/>
      <selection pane="topRight" activeCell="P1" sqref="P1"/>
      <selection pane="bottomLeft" activeCell="A14" sqref="A14"/>
      <selection pane="bottomRight" activeCell="A2" sqref="A2"/>
    </sheetView>
  </sheetViews>
  <sheetFormatPr baseColWidth="10" defaultRowHeight="15" x14ac:dyDescent="0.25"/>
  <cols>
    <col min="2" max="2" width="6.140625" bestFit="1" customWidth="1"/>
    <col min="3" max="3" width="7" bestFit="1" customWidth="1"/>
    <col min="4" max="4" width="6.140625" bestFit="1" customWidth="1"/>
    <col min="5" max="5" width="7" bestFit="1" customWidth="1"/>
    <col min="6" max="7" width="7" customWidth="1"/>
    <col min="8" max="8" width="6.140625" bestFit="1" customWidth="1"/>
    <col min="9" max="9" width="7" bestFit="1" customWidth="1"/>
    <col min="10" max="10" width="6.140625" bestFit="1" customWidth="1"/>
    <col min="11" max="11" width="7" bestFit="1" customWidth="1"/>
    <col min="12" max="12" width="6.140625" bestFit="1" customWidth="1"/>
    <col min="13" max="13" width="7" bestFit="1" customWidth="1"/>
    <col min="14" max="14" width="6.140625" bestFit="1" customWidth="1"/>
    <col min="15" max="15" width="7" bestFit="1" customWidth="1"/>
    <col min="17" max="17" width="11.5703125" customWidth="1"/>
    <col min="18" max="18" width="5.42578125" bestFit="1" customWidth="1"/>
    <col min="19" max="19" width="8.85546875" customWidth="1"/>
    <col min="20" max="20" width="6.85546875" bestFit="1" customWidth="1"/>
    <col min="21" max="21" width="8.42578125" bestFit="1" customWidth="1"/>
    <col min="22" max="22" width="8.140625" bestFit="1" customWidth="1"/>
    <col min="24" max="24" width="14.5703125" customWidth="1"/>
  </cols>
  <sheetData>
    <row r="1" spans="1:24" x14ac:dyDescent="0.25">
      <c r="A1" s="1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s="2"/>
      <c r="B2" s="3" t="s">
        <v>0</v>
      </c>
      <c r="C2" s="3"/>
      <c r="D2" s="3" t="s">
        <v>1</v>
      </c>
      <c r="E2" s="3"/>
      <c r="F2" s="4" t="s">
        <v>2</v>
      </c>
      <c r="G2" s="5"/>
      <c r="H2" s="3" t="s">
        <v>3</v>
      </c>
      <c r="I2" s="3"/>
      <c r="J2" s="3" t="s">
        <v>4</v>
      </c>
      <c r="K2" s="3"/>
      <c r="L2" s="3" t="s">
        <v>5</v>
      </c>
      <c r="M2" s="3"/>
      <c r="N2" s="3" t="s">
        <v>6</v>
      </c>
      <c r="O2" s="3"/>
      <c r="P2" s="3" t="s">
        <v>7</v>
      </c>
      <c r="Q2" s="6" t="s">
        <v>8</v>
      </c>
      <c r="R2" s="6"/>
      <c r="S2" s="6"/>
      <c r="T2" s="6"/>
      <c r="U2" s="6"/>
      <c r="V2" s="6"/>
      <c r="W2" s="3" t="s">
        <v>7</v>
      </c>
      <c r="X2" s="7" t="s">
        <v>9</v>
      </c>
    </row>
    <row r="3" spans="1:24" ht="30" x14ac:dyDescent="0.25">
      <c r="A3" s="8" t="s">
        <v>10</v>
      </c>
      <c r="B3" s="9" t="s">
        <v>11</v>
      </c>
      <c r="C3" s="9" t="s">
        <v>12</v>
      </c>
      <c r="D3" s="9" t="s">
        <v>11</v>
      </c>
      <c r="E3" s="9" t="s">
        <v>12</v>
      </c>
      <c r="F3" s="9" t="s">
        <v>11</v>
      </c>
      <c r="G3" s="9" t="s">
        <v>12</v>
      </c>
      <c r="H3" s="9" t="s">
        <v>11</v>
      </c>
      <c r="I3" s="9" t="s">
        <v>12</v>
      </c>
      <c r="J3" s="9" t="s">
        <v>11</v>
      </c>
      <c r="K3" s="9" t="s">
        <v>12</v>
      </c>
      <c r="L3" s="9" t="s">
        <v>11</v>
      </c>
      <c r="M3" s="9" t="s">
        <v>12</v>
      </c>
      <c r="N3" s="9" t="s">
        <v>11</v>
      </c>
      <c r="O3" s="9" t="s">
        <v>12</v>
      </c>
      <c r="P3" s="3"/>
      <c r="Q3" s="10" t="s">
        <v>28</v>
      </c>
      <c r="R3" s="10" t="s">
        <v>29</v>
      </c>
      <c r="S3" s="10" t="s">
        <v>30</v>
      </c>
      <c r="T3" s="10" t="s">
        <v>13</v>
      </c>
      <c r="U3" s="10" t="s">
        <v>14</v>
      </c>
      <c r="V3" s="10" t="s">
        <v>15</v>
      </c>
      <c r="W3" s="3"/>
      <c r="X3" s="7"/>
    </row>
    <row r="4" spans="1:24" s="16" customFormat="1" x14ac:dyDescent="0.25">
      <c r="A4" s="11">
        <v>44348</v>
      </c>
      <c r="B4" s="12"/>
      <c r="C4" s="12"/>
      <c r="D4" s="12">
        <v>3</v>
      </c>
      <c r="E4" s="12"/>
      <c r="F4" s="12"/>
      <c r="G4" s="12"/>
      <c r="H4" s="12"/>
      <c r="I4" s="12"/>
      <c r="J4" s="12">
        <v>1</v>
      </c>
      <c r="K4" s="12"/>
      <c r="L4" s="12"/>
      <c r="M4" s="12"/>
      <c r="N4" s="12">
        <v>1</v>
      </c>
      <c r="O4" s="12"/>
      <c r="P4" s="13">
        <f t="shared" ref="P4:P33" si="0">SUM(B4:O4)</f>
        <v>5</v>
      </c>
      <c r="Q4" s="12"/>
      <c r="R4" s="12">
        <v>4</v>
      </c>
      <c r="S4" s="12"/>
      <c r="T4" s="12">
        <v>1</v>
      </c>
      <c r="U4" s="12"/>
      <c r="V4" s="12"/>
      <c r="W4" s="14">
        <f t="shared" ref="W4:W9" si="1">SUM(Q4:V4)</f>
        <v>5</v>
      </c>
      <c r="X4" s="15" t="s">
        <v>16</v>
      </c>
    </row>
    <row r="5" spans="1:24" x14ac:dyDescent="0.25">
      <c r="A5" s="17">
        <v>44349</v>
      </c>
      <c r="B5" s="18"/>
      <c r="C5" s="18"/>
      <c r="D5" s="18">
        <v>1</v>
      </c>
      <c r="E5" s="18"/>
      <c r="F5" s="18"/>
      <c r="G5" s="18"/>
      <c r="H5" s="18"/>
      <c r="I5" s="18"/>
      <c r="J5" s="18">
        <v>1</v>
      </c>
      <c r="K5" s="18"/>
      <c r="L5" s="18"/>
      <c r="M5" s="18"/>
      <c r="N5" s="18">
        <v>1</v>
      </c>
      <c r="O5" s="19"/>
      <c r="P5" s="13">
        <f t="shared" si="0"/>
        <v>3</v>
      </c>
      <c r="Q5" s="20">
        <v>1</v>
      </c>
      <c r="R5" s="18"/>
      <c r="S5" s="18"/>
      <c r="T5" s="18">
        <v>2</v>
      </c>
      <c r="U5" s="18"/>
      <c r="V5" s="21"/>
      <c r="W5" s="14">
        <f t="shared" si="1"/>
        <v>3</v>
      </c>
      <c r="X5" s="22" t="s">
        <v>17</v>
      </c>
    </row>
    <row r="6" spans="1:24" x14ac:dyDescent="0.25">
      <c r="A6" s="17">
        <v>44350</v>
      </c>
      <c r="B6" s="12"/>
      <c r="C6" s="18"/>
      <c r="D6" s="18"/>
      <c r="E6" s="18"/>
      <c r="F6" s="18"/>
      <c r="G6" s="18"/>
      <c r="H6" s="18"/>
      <c r="I6" s="18"/>
      <c r="J6" s="18">
        <v>1</v>
      </c>
      <c r="K6" s="18">
        <v>1</v>
      </c>
      <c r="L6" s="18">
        <v>1</v>
      </c>
      <c r="M6" s="18"/>
      <c r="N6" s="18"/>
      <c r="O6" s="19"/>
      <c r="P6" s="13">
        <f t="shared" si="0"/>
        <v>3</v>
      </c>
      <c r="Q6" s="20"/>
      <c r="R6" s="18">
        <v>1</v>
      </c>
      <c r="S6" s="18"/>
      <c r="T6" s="18">
        <v>2</v>
      </c>
      <c r="U6" s="18"/>
      <c r="V6" s="21"/>
      <c r="W6" s="14">
        <f t="shared" si="1"/>
        <v>3</v>
      </c>
      <c r="X6" s="23" t="s">
        <v>17</v>
      </c>
    </row>
    <row r="7" spans="1:24" x14ac:dyDescent="0.25">
      <c r="A7" s="17">
        <v>44351</v>
      </c>
      <c r="B7" s="12"/>
      <c r="C7" s="12"/>
      <c r="D7" s="12"/>
      <c r="E7" s="12">
        <v>1</v>
      </c>
      <c r="F7" s="12"/>
      <c r="G7" s="12"/>
      <c r="H7" s="12"/>
      <c r="I7" s="12"/>
      <c r="J7" s="12">
        <v>1</v>
      </c>
      <c r="K7" s="12"/>
      <c r="L7" s="12"/>
      <c r="M7" s="12"/>
      <c r="N7" s="12"/>
      <c r="O7" s="24">
        <v>1</v>
      </c>
      <c r="P7" s="13">
        <f t="shared" si="0"/>
        <v>3</v>
      </c>
      <c r="Q7" s="25">
        <v>1</v>
      </c>
      <c r="R7" s="12"/>
      <c r="S7" s="12">
        <v>1</v>
      </c>
      <c r="T7" s="12">
        <v>1</v>
      </c>
      <c r="U7" s="12"/>
      <c r="V7" s="26"/>
      <c r="W7" s="14">
        <f t="shared" si="1"/>
        <v>3</v>
      </c>
      <c r="X7" s="23" t="s">
        <v>16</v>
      </c>
    </row>
    <row r="8" spans="1:24" s="31" customFormat="1" x14ac:dyDescent="0.25">
      <c r="A8" s="27">
        <v>44352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9"/>
      <c r="P8" s="30">
        <f t="shared" si="0"/>
        <v>0</v>
      </c>
      <c r="R8" s="28"/>
      <c r="S8" s="28"/>
      <c r="T8" s="28"/>
      <c r="U8" s="28"/>
      <c r="V8" s="32"/>
      <c r="W8" s="33">
        <f t="shared" si="1"/>
        <v>0</v>
      </c>
      <c r="X8" s="23"/>
    </row>
    <row r="9" spans="1:24" s="31" customFormat="1" x14ac:dyDescent="0.25">
      <c r="A9" s="27">
        <v>44353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9"/>
      <c r="P9" s="30">
        <f t="shared" si="0"/>
        <v>0</v>
      </c>
      <c r="Q9" s="34"/>
      <c r="R9" s="28"/>
      <c r="S9" s="28"/>
      <c r="T9" s="28"/>
      <c r="U9" s="28"/>
      <c r="V9" s="32"/>
      <c r="W9" s="33">
        <f t="shared" si="1"/>
        <v>0</v>
      </c>
      <c r="X9" s="23"/>
    </row>
    <row r="10" spans="1:24" x14ac:dyDescent="0.25">
      <c r="A10" s="17">
        <v>44354</v>
      </c>
      <c r="B10" s="12"/>
      <c r="C10" s="12"/>
      <c r="D10" s="12"/>
      <c r="E10" s="12">
        <v>1</v>
      </c>
      <c r="F10" s="12"/>
      <c r="G10" s="12"/>
      <c r="H10" s="12">
        <v>1</v>
      </c>
      <c r="I10" s="12"/>
      <c r="J10" s="12">
        <v>4</v>
      </c>
      <c r="K10" s="12"/>
      <c r="L10" s="12"/>
      <c r="M10" s="12"/>
      <c r="N10" s="12">
        <v>1</v>
      </c>
      <c r="O10" s="24"/>
      <c r="P10" s="13">
        <f t="shared" si="0"/>
        <v>7</v>
      </c>
      <c r="Q10" s="25">
        <v>1</v>
      </c>
      <c r="R10" s="12">
        <v>1</v>
      </c>
      <c r="S10" s="12">
        <v>2</v>
      </c>
      <c r="T10" s="12">
        <v>3</v>
      </c>
      <c r="U10" s="12"/>
      <c r="V10" s="26"/>
      <c r="W10" s="14">
        <f>SUM(Q10:V10)</f>
        <v>7</v>
      </c>
      <c r="X10" s="23" t="s">
        <v>18</v>
      </c>
    </row>
    <row r="11" spans="1:24" x14ac:dyDescent="0.25">
      <c r="A11" s="17">
        <v>44355</v>
      </c>
      <c r="B11" s="12"/>
      <c r="C11" s="12"/>
      <c r="D11" s="12"/>
      <c r="E11" s="12"/>
      <c r="F11" s="12"/>
      <c r="G11" s="12"/>
      <c r="H11" s="12"/>
      <c r="I11" s="12"/>
      <c r="J11" s="12"/>
      <c r="K11" s="12">
        <v>3</v>
      </c>
      <c r="L11" s="12"/>
      <c r="M11" s="12">
        <v>1</v>
      </c>
      <c r="N11" s="12">
        <v>1</v>
      </c>
      <c r="O11" s="24">
        <v>1</v>
      </c>
      <c r="P11" s="13">
        <f t="shared" si="0"/>
        <v>6</v>
      </c>
      <c r="Q11" s="25">
        <v>2</v>
      </c>
      <c r="R11" s="12">
        <v>3</v>
      </c>
      <c r="S11" s="12"/>
      <c r="T11" s="12">
        <v>1</v>
      </c>
      <c r="U11" s="12"/>
      <c r="V11" s="26"/>
      <c r="W11" s="14">
        <f t="shared" ref="W11:W12" si="2">SUM(Q11:V11)</f>
        <v>6</v>
      </c>
      <c r="X11" s="23" t="s">
        <v>19</v>
      </c>
    </row>
    <row r="12" spans="1:24" x14ac:dyDescent="0.25">
      <c r="A12" s="17">
        <v>44356</v>
      </c>
      <c r="B12" s="12"/>
      <c r="C12" s="12"/>
      <c r="D12" s="12">
        <v>1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4"/>
      <c r="P12" s="13">
        <f t="shared" si="0"/>
        <v>1</v>
      </c>
      <c r="Q12" s="25"/>
      <c r="R12" s="12"/>
      <c r="S12" s="12"/>
      <c r="T12" s="12">
        <v>1</v>
      </c>
      <c r="U12" s="12"/>
      <c r="V12" s="26"/>
      <c r="W12" s="14">
        <f t="shared" si="2"/>
        <v>1</v>
      </c>
      <c r="X12" s="23" t="s">
        <v>20</v>
      </c>
    </row>
    <row r="13" spans="1:24" x14ac:dyDescent="0.25">
      <c r="A13" s="17">
        <v>44357</v>
      </c>
      <c r="B13" s="12"/>
      <c r="C13" s="12">
        <v>1</v>
      </c>
      <c r="D13" s="12"/>
      <c r="E13" s="12"/>
      <c r="F13" s="12"/>
      <c r="G13" s="12"/>
      <c r="H13" s="12"/>
      <c r="I13" s="12"/>
      <c r="J13" s="12">
        <v>3</v>
      </c>
      <c r="K13" s="12">
        <v>1</v>
      </c>
      <c r="L13" s="12"/>
      <c r="M13" s="12"/>
      <c r="N13" s="12"/>
      <c r="O13" s="24"/>
      <c r="P13" s="13">
        <f>SUM(B13:O13)</f>
        <v>5</v>
      </c>
      <c r="Q13" s="25"/>
      <c r="R13" s="12">
        <v>3</v>
      </c>
      <c r="S13" s="12">
        <v>1</v>
      </c>
      <c r="T13" s="12">
        <v>1</v>
      </c>
      <c r="U13" s="12"/>
      <c r="V13" s="26"/>
      <c r="W13" s="14">
        <f>SUM(Q13:V13)</f>
        <v>5</v>
      </c>
      <c r="X13" s="23" t="s">
        <v>21</v>
      </c>
    </row>
    <row r="14" spans="1:24" x14ac:dyDescent="0.25">
      <c r="A14" s="17">
        <v>44358</v>
      </c>
      <c r="B14" s="12">
        <v>2</v>
      </c>
      <c r="C14" s="12">
        <v>1</v>
      </c>
      <c r="D14" s="12"/>
      <c r="E14" s="12"/>
      <c r="F14" s="12"/>
      <c r="G14" s="12"/>
      <c r="H14" s="12"/>
      <c r="I14" s="12"/>
      <c r="J14" s="12"/>
      <c r="K14" s="12"/>
      <c r="L14" s="12">
        <v>1</v>
      </c>
      <c r="M14" s="12">
        <v>3</v>
      </c>
      <c r="N14" s="12"/>
      <c r="O14" s="24">
        <v>1</v>
      </c>
      <c r="P14" s="13">
        <f t="shared" si="0"/>
        <v>8</v>
      </c>
      <c r="Q14" s="25">
        <v>1</v>
      </c>
      <c r="R14" s="12">
        <v>3</v>
      </c>
      <c r="S14" s="12">
        <v>2</v>
      </c>
      <c r="T14" s="12">
        <v>2</v>
      </c>
      <c r="U14" s="12"/>
      <c r="V14" s="26"/>
      <c r="W14" s="14">
        <f t="shared" ref="W14:W33" si="3">SUM(Q14:V14)</f>
        <v>8</v>
      </c>
      <c r="X14" s="23" t="s">
        <v>22</v>
      </c>
    </row>
    <row r="15" spans="1:24" s="31" customFormat="1" x14ac:dyDescent="0.25">
      <c r="A15" s="27">
        <v>44359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9"/>
      <c r="P15" s="30">
        <f t="shared" si="0"/>
        <v>0</v>
      </c>
      <c r="Q15" s="34"/>
      <c r="R15" s="28"/>
      <c r="S15" s="28"/>
      <c r="T15" s="28"/>
      <c r="U15" s="28"/>
      <c r="V15" s="32"/>
      <c r="W15" s="33">
        <f t="shared" si="3"/>
        <v>0</v>
      </c>
      <c r="X15" s="23"/>
    </row>
    <row r="16" spans="1:24" s="31" customFormat="1" x14ac:dyDescent="0.25">
      <c r="A16" s="27">
        <v>44360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9"/>
      <c r="P16" s="30">
        <f t="shared" si="0"/>
        <v>0</v>
      </c>
      <c r="Q16" s="34"/>
      <c r="R16" s="28"/>
      <c r="S16" s="28"/>
      <c r="T16" s="28"/>
      <c r="U16" s="28"/>
      <c r="V16" s="32"/>
      <c r="W16" s="33">
        <f t="shared" si="3"/>
        <v>0</v>
      </c>
      <c r="X16" s="23"/>
    </row>
    <row r="17" spans="1:26" x14ac:dyDescent="0.25">
      <c r="A17" s="17">
        <v>44361</v>
      </c>
      <c r="B17" s="12"/>
      <c r="C17" s="12">
        <v>1</v>
      </c>
      <c r="D17" s="12">
        <v>5</v>
      </c>
      <c r="E17" s="12">
        <v>1</v>
      </c>
      <c r="F17" s="12"/>
      <c r="G17" s="12"/>
      <c r="H17" s="12">
        <v>1</v>
      </c>
      <c r="I17" s="12"/>
      <c r="J17" s="12">
        <v>3</v>
      </c>
      <c r="K17" s="12">
        <v>1</v>
      </c>
      <c r="L17" s="12"/>
      <c r="M17" s="12">
        <v>2</v>
      </c>
      <c r="N17" s="12"/>
      <c r="O17" s="24"/>
      <c r="P17" s="13">
        <f t="shared" si="0"/>
        <v>14</v>
      </c>
      <c r="Q17" s="25">
        <v>1</v>
      </c>
      <c r="R17" s="12">
        <v>4</v>
      </c>
      <c r="S17" s="12">
        <v>2</v>
      </c>
      <c r="T17" s="12">
        <v>4</v>
      </c>
      <c r="U17" s="12">
        <v>1</v>
      </c>
      <c r="V17" s="26">
        <v>2</v>
      </c>
      <c r="W17" s="14">
        <f t="shared" si="3"/>
        <v>14</v>
      </c>
      <c r="X17" s="23" t="s">
        <v>16</v>
      </c>
    </row>
    <row r="18" spans="1:26" x14ac:dyDescent="0.25">
      <c r="A18" s="17">
        <v>44362</v>
      </c>
      <c r="B18" s="12"/>
      <c r="C18" s="12"/>
      <c r="D18" s="12">
        <v>1</v>
      </c>
      <c r="E18" s="12">
        <v>1</v>
      </c>
      <c r="F18" s="12"/>
      <c r="G18" s="12"/>
      <c r="H18" s="12">
        <v>1</v>
      </c>
      <c r="I18" s="12"/>
      <c r="J18" s="12"/>
      <c r="K18" s="12">
        <v>1</v>
      </c>
      <c r="L18" s="12"/>
      <c r="M18" s="12">
        <v>3</v>
      </c>
      <c r="N18" s="12">
        <v>1</v>
      </c>
      <c r="O18" s="24">
        <v>1</v>
      </c>
      <c r="P18" s="13">
        <f t="shared" si="0"/>
        <v>9</v>
      </c>
      <c r="Q18" s="25">
        <v>2</v>
      </c>
      <c r="R18" s="12">
        <v>3</v>
      </c>
      <c r="S18" s="12">
        <v>1</v>
      </c>
      <c r="T18" s="12">
        <v>1</v>
      </c>
      <c r="U18" s="12"/>
      <c r="V18" s="26">
        <v>2</v>
      </c>
      <c r="W18" s="14">
        <f t="shared" si="3"/>
        <v>9</v>
      </c>
      <c r="X18" s="23" t="s">
        <v>16</v>
      </c>
    </row>
    <row r="19" spans="1:26" x14ac:dyDescent="0.25">
      <c r="A19" s="17">
        <v>44363</v>
      </c>
      <c r="B19" s="12"/>
      <c r="C19" s="12"/>
      <c r="D19" s="12">
        <v>2</v>
      </c>
      <c r="E19" s="12"/>
      <c r="F19" s="12"/>
      <c r="G19" s="12"/>
      <c r="H19" s="12"/>
      <c r="I19" s="12"/>
      <c r="J19" s="12">
        <v>2</v>
      </c>
      <c r="K19" s="12"/>
      <c r="L19" s="12"/>
      <c r="M19" s="12"/>
      <c r="N19" s="12"/>
      <c r="O19" s="24"/>
      <c r="P19" s="13">
        <f t="shared" si="0"/>
        <v>4</v>
      </c>
      <c r="Q19" s="25"/>
      <c r="R19" s="12"/>
      <c r="S19" s="12">
        <v>2</v>
      </c>
      <c r="T19" s="12"/>
      <c r="U19" s="12">
        <v>2</v>
      </c>
      <c r="V19" s="26"/>
      <c r="W19" s="14">
        <f t="shared" si="3"/>
        <v>4</v>
      </c>
      <c r="X19" s="23" t="s">
        <v>23</v>
      </c>
    </row>
    <row r="20" spans="1:26" x14ac:dyDescent="0.25">
      <c r="A20" s="17">
        <v>44364</v>
      </c>
      <c r="B20" s="12"/>
      <c r="C20" s="12"/>
      <c r="D20" s="12">
        <v>1</v>
      </c>
      <c r="E20" s="12">
        <v>4</v>
      </c>
      <c r="F20" s="12"/>
      <c r="G20" s="12"/>
      <c r="H20" s="12">
        <v>1</v>
      </c>
      <c r="I20" s="12"/>
      <c r="J20" s="12"/>
      <c r="K20" s="12"/>
      <c r="L20" s="12"/>
      <c r="M20" s="12">
        <v>1</v>
      </c>
      <c r="N20" s="12"/>
      <c r="O20" s="24"/>
      <c r="P20" s="13">
        <f t="shared" si="0"/>
        <v>7</v>
      </c>
      <c r="Q20" s="25"/>
      <c r="R20" s="12">
        <v>3</v>
      </c>
      <c r="S20" s="12">
        <v>3</v>
      </c>
      <c r="T20" s="12">
        <v>1</v>
      </c>
      <c r="U20" s="12"/>
      <c r="V20" s="26"/>
      <c r="W20" s="14">
        <f t="shared" si="3"/>
        <v>7</v>
      </c>
      <c r="X20" s="23" t="s">
        <v>21</v>
      </c>
    </row>
    <row r="21" spans="1:26" x14ac:dyDescent="0.25">
      <c r="A21" s="17">
        <v>44365</v>
      </c>
      <c r="B21" s="12"/>
      <c r="C21" s="12"/>
      <c r="D21" s="12">
        <v>4</v>
      </c>
      <c r="E21" s="12">
        <v>2</v>
      </c>
      <c r="F21" s="12"/>
      <c r="G21" s="12"/>
      <c r="H21" s="12"/>
      <c r="I21" s="12"/>
      <c r="J21" s="12">
        <v>1</v>
      </c>
      <c r="K21" s="12"/>
      <c r="L21" s="12"/>
      <c r="M21" s="12"/>
      <c r="N21" s="12"/>
      <c r="O21" s="24"/>
      <c r="P21" s="13">
        <f t="shared" si="0"/>
        <v>7</v>
      </c>
      <c r="Q21" s="25">
        <v>1</v>
      </c>
      <c r="R21" s="12"/>
      <c r="S21" s="12">
        <v>3</v>
      </c>
      <c r="T21" s="12">
        <v>3</v>
      </c>
      <c r="U21" s="12"/>
      <c r="V21" s="26"/>
      <c r="W21" s="14">
        <f t="shared" si="3"/>
        <v>7</v>
      </c>
      <c r="X21" s="23" t="s">
        <v>21</v>
      </c>
    </row>
    <row r="22" spans="1:26" x14ac:dyDescent="0.25">
      <c r="A22" s="17">
        <v>44366</v>
      </c>
      <c r="B22" s="12"/>
      <c r="C22" s="12"/>
      <c r="D22" s="12">
        <v>9</v>
      </c>
      <c r="E22" s="12">
        <v>10</v>
      </c>
      <c r="F22" s="12"/>
      <c r="G22" s="12"/>
      <c r="H22" s="12">
        <v>1</v>
      </c>
      <c r="I22" s="12">
        <v>1</v>
      </c>
      <c r="J22" s="12">
        <v>5</v>
      </c>
      <c r="K22" s="12">
        <v>3</v>
      </c>
      <c r="L22" s="12">
        <v>2</v>
      </c>
      <c r="M22" s="12">
        <v>3</v>
      </c>
      <c r="N22" s="12">
        <v>1</v>
      </c>
      <c r="O22" s="24"/>
      <c r="P22" s="13">
        <f t="shared" si="0"/>
        <v>35</v>
      </c>
      <c r="Q22" s="25">
        <v>1</v>
      </c>
      <c r="R22" s="12">
        <v>15</v>
      </c>
      <c r="S22" s="12">
        <v>11</v>
      </c>
      <c r="T22" s="12">
        <v>5</v>
      </c>
      <c r="U22" s="12">
        <v>1</v>
      </c>
      <c r="V22" s="26">
        <v>2</v>
      </c>
      <c r="W22" s="14">
        <f t="shared" si="3"/>
        <v>35</v>
      </c>
      <c r="X22" s="23" t="s">
        <v>24</v>
      </c>
    </row>
    <row r="23" spans="1:26" x14ac:dyDescent="0.25">
      <c r="A23" s="17">
        <v>44367</v>
      </c>
      <c r="B23" s="12"/>
      <c r="C23" s="12"/>
      <c r="D23" s="12">
        <v>7</v>
      </c>
      <c r="E23" s="12">
        <v>3</v>
      </c>
      <c r="F23" s="12"/>
      <c r="G23" s="12"/>
      <c r="H23" s="12"/>
      <c r="I23" s="12"/>
      <c r="J23" s="12">
        <v>4</v>
      </c>
      <c r="K23" s="12">
        <v>2</v>
      </c>
      <c r="L23" s="12">
        <v>2</v>
      </c>
      <c r="M23" s="12">
        <v>1</v>
      </c>
      <c r="N23" s="12"/>
      <c r="O23" s="24"/>
      <c r="P23" s="13">
        <f t="shared" si="0"/>
        <v>19</v>
      </c>
      <c r="Q23" s="25">
        <v>1</v>
      </c>
      <c r="R23" s="12">
        <v>7</v>
      </c>
      <c r="S23" s="12">
        <v>9</v>
      </c>
      <c r="T23" s="12">
        <v>2</v>
      </c>
      <c r="U23" s="12"/>
      <c r="V23" s="26"/>
      <c r="W23" s="14">
        <f t="shared" si="3"/>
        <v>19</v>
      </c>
      <c r="X23" s="35" t="s">
        <v>24</v>
      </c>
      <c r="Y23" s="36"/>
      <c r="Z23" s="36"/>
    </row>
    <row r="24" spans="1:26" x14ac:dyDescent="0.25">
      <c r="A24" s="17">
        <v>44368</v>
      </c>
      <c r="B24" s="12">
        <v>1</v>
      </c>
      <c r="C24" s="12"/>
      <c r="D24" s="12">
        <v>3</v>
      </c>
      <c r="E24" s="12">
        <v>1</v>
      </c>
      <c r="F24" s="12"/>
      <c r="G24" s="12"/>
      <c r="H24" s="12"/>
      <c r="I24" s="12"/>
      <c r="J24" s="12">
        <v>3</v>
      </c>
      <c r="K24" s="12"/>
      <c r="L24" s="12"/>
      <c r="M24" s="12"/>
      <c r="N24" s="12">
        <v>2</v>
      </c>
      <c r="O24" s="24">
        <v>1</v>
      </c>
      <c r="P24" s="13">
        <f t="shared" si="0"/>
        <v>11</v>
      </c>
      <c r="Q24" s="25">
        <v>1</v>
      </c>
      <c r="R24" s="12">
        <v>2</v>
      </c>
      <c r="S24" s="12">
        <v>1</v>
      </c>
      <c r="T24" s="12">
        <v>6</v>
      </c>
      <c r="U24" s="12">
        <v>1</v>
      </c>
      <c r="V24" s="26"/>
      <c r="W24" s="14">
        <f t="shared" si="3"/>
        <v>11</v>
      </c>
      <c r="X24" s="23" t="s">
        <v>16</v>
      </c>
    </row>
    <row r="25" spans="1:26" x14ac:dyDescent="0.25">
      <c r="A25" s="17">
        <v>44369</v>
      </c>
      <c r="B25" s="12"/>
      <c r="C25" s="12"/>
      <c r="D25" s="12">
        <v>1</v>
      </c>
      <c r="E25" s="12">
        <v>1</v>
      </c>
      <c r="F25" s="12"/>
      <c r="G25" s="12"/>
      <c r="H25" s="12">
        <v>1</v>
      </c>
      <c r="I25" s="12">
        <v>1</v>
      </c>
      <c r="J25" s="12"/>
      <c r="K25" s="12"/>
      <c r="L25" s="12"/>
      <c r="M25" s="12"/>
      <c r="N25" s="12">
        <v>2</v>
      </c>
      <c r="O25" s="24"/>
      <c r="P25" s="13">
        <f t="shared" si="0"/>
        <v>6</v>
      </c>
      <c r="Q25" s="25">
        <v>3</v>
      </c>
      <c r="R25" s="12"/>
      <c r="S25" s="12"/>
      <c r="T25" s="12">
        <v>3</v>
      </c>
      <c r="U25" s="12"/>
      <c r="V25" s="26"/>
      <c r="W25" s="14">
        <f t="shared" si="3"/>
        <v>6</v>
      </c>
      <c r="X25" s="23" t="s">
        <v>17</v>
      </c>
    </row>
    <row r="26" spans="1:26" x14ac:dyDescent="0.25">
      <c r="A26" s="17">
        <v>44370</v>
      </c>
      <c r="B26" s="12"/>
      <c r="C26" s="12"/>
      <c r="D26" s="12"/>
      <c r="E26" s="12"/>
      <c r="F26" s="12"/>
      <c r="G26" s="12"/>
      <c r="H26" s="12"/>
      <c r="I26" s="12"/>
      <c r="J26" s="12">
        <v>2</v>
      </c>
      <c r="K26" s="12">
        <v>1</v>
      </c>
      <c r="L26" s="12"/>
      <c r="M26" s="12"/>
      <c r="N26" s="12"/>
      <c r="O26" s="24"/>
      <c r="P26" s="13">
        <f t="shared" si="0"/>
        <v>3</v>
      </c>
      <c r="Q26" s="25"/>
      <c r="R26" s="12">
        <v>2</v>
      </c>
      <c r="S26" s="12">
        <v>1</v>
      </c>
      <c r="T26" s="12"/>
      <c r="U26" s="12"/>
      <c r="V26" s="26"/>
      <c r="W26" s="14">
        <f t="shared" si="3"/>
        <v>3</v>
      </c>
      <c r="X26" s="23" t="s">
        <v>21</v>
      </c>
    </row>
    <row r="27" spans="1:26" x14ac:dyDescent="0.25">
      <c r="A27" s="17">
        <v>44371</v>
      </c>
      <c r="B27" s="12"/>
      <c r="C27" s="12"/>
      <c r="D27" s="12">
        <v>1</v>
      </c>
      <c r="E27" s="12"/>
      <c r="F27" s="12"/>
      <c r="G27" s="12"/>
      <c r="H27" s="12"/>
      <c r="I27" s="12"/>
      <c r="J27" s="12">
        <v>1</v>
      </c>
      <c r="K27" s="12"/>
      <c r="L27" s="12"/>
      <c r="M27" s="12"/>
      <c r="N27" s="12">
        <v>1</v>
      </c>
      <c r="O27" s="24"/>
      <c r="P27" s="13">
        <f t="shared" si="0"/>
        <v>3</v>
      </c>
      <c r="Q27" s="25"/>
      <c r="R27" s="12">
        <v>2</v>
      </c>
      <c r="S27" s="12">
        <v>1</v>
      </c>
      <c r="T27" s="12"/>
      <c r="U27" s="12"/>
      <c r="V27" s="26"/>
      <c r="W27" s="14">
        <f t="shared" si="3"/>
        <v>3</v>
      </c>
      <c r="X27" s="23" t="s">
        <v>24</v>
      </c>
    </row>
    <row r="28" spans="1:26" x14ac:dyDescent="0.25">
      <c r="A28" s="17">
        <v>44372</v>
      </c>
      <c r="B28" s="12"/>
      <c r="C28" s="12">
        <v>4</v>
      </c>
      <c r="D28" s="12">
        <v>5</v>
      </c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24"/>
      <c r="P28" s="13">
        <f t="shared" si="0"/>
        <v>9</v>
      </c>
      <c r="Q28" s="25"/>
      <c r="R28" s="12">
        <v>5</v>
      </c>
      <c r="S28" s="12">
        <v>2</v>
      </c>
      <c r="T28" s="12">
        <v>2</v>
      </c>
      <c r="U28" s="12"/>
      <c r="V28" s="26"/>
      <c r="W28" s="14">
        <f t="shared" si="3"/>
        <v>9</v>
      </c>
      <c r="X28" s="23" t="s">
        <v>24</v>
      </c>
    </row>
    <row r="29" spans="1:26" x14ac:dyDescent="0.25">
      <c r="A29" s="17">
        <v>44373</v>
      </c>
      <c r="B29" s="12"/>
      <c r="C29" s="12"/>
      <c r="D29" s="12">
        <v>5</v>
      </c>
      <c r="E29" s="12">
        <v>4</v>
      </c>
      <c r="F29" s="12"/>
      <c r="G29" s="12"/>
      <c r="H29" s="12">
        <v>1</v>
      </c>
      <c r="I29" s="12">
        <v>1</v>
      </c>
      <c r="J29" s="12">
        <v>4</v>
      </c>
      <c r="K29" s="12">
        <v>5</v>
      </c>
      <c r="L29" s="12">
        <v>1</v>
      </c>
      <c r="M29" s="12">
        <v>1</v>
      </c>
      <c r="N29" s="12"/>
      <c r="O29" s="24"/>
      <c r="P29" s="13">
        <f t="shared" si="0"/>
        <v>22</v>
      </c>
      <c r="Q29" s="25">
        <v>2</v>
      </c>
      <c r="R29" s="12">
        <v>8</v>
      </c>
      <c r="S29" s="12">
        <v>2</v>
      </c>
      <c r="T29" s="12">
        <v>9</v>
      </c>
      <c r="U29" s="12"/>
      <c r="V29" s="26">
        <v>1</v>
      </c>
      <c r="W29" s="14">
        <f t="shared" si="3"/>
        <v>22</v>
      </c>
      <c r="X29" s="23" t="s">
        <v>16</v>
      </c>
    </row>
    <row r="30" spans="1:26" x14ac:dyDescent="0.25">
      <c r="A30" s="17">
        <v>44374</v>
      </c>
      <c r="B30" s="12"/>
      <c r="C30" s="12"/>
      <c r="D30" s="12">
        <v>3</v>
      </c>
      <c r="E30" s="12">
        <v>3</v>
      </c>
      <c r="F30" s="12"/>
      <c r="G30" s="12"/>
      <c r="H30" s="12">
        <v>4</v>
      </c>
      <c r="I30" s="12">
        <v>3</v>
      </c>
      <c r="J30" s="12">
        <v>2</v>
      </c>
      <c r="K30" s="12">
        <v>4</v>
      </c>
      <c r="L30" s="12">
        <v>1</v>
      </c>
      <c r="M30" s="12"/>
      <c r="N30" s="12"/>
      <c r="O30" s="24"/>
      <c r="P30" s="13">
        <f t="shared" si="0"/>
        <v>20</v>
      </c>
      <c r="Q30" s="25">
        <v>1</v>
      </c>
      <c r="R30" s="12">
        <v>9</v>
      </c>
      <c r="S30" s="12">
        <v>1</v>
      </c>
      <c r="T30" s="12">
        <v>8</v>
      </c>
      <c r="U30" s="12"/>
      <c r="V30" s="26">
        <v>1</v>
      </c>
      <c r="W30" s="14">
        <f t="shared" si="3"/>
        <v>20</v>
      </c>
      <c r="X30" s="23" t="s">
        <v>16</v>
      </c>
    </row>
    <row r="31" spans="1:26" x14ac:dyDescent="0.25">
      <c r="A31" s="17">
        <v>44375</v>
      </c>
      <c r="B31" s="12"/>
      <c r="C31" s="12"/>
      <c r="D31" s="12">
        <v>3</v>
      </c>
      <c r="E31" s="12"/>
      <c r="F31" s="12"/>
      <c r="G31" s="12"/>
      <c r="H31" s="12">
        <v>1</v>
      </c>
      <c r="I31" s="12"/>
      <c r="J31" s="12">
        <v>1</v>
      </c>
      <c r="K31" s="12">
        <v>2</v>
      </c>
      <c r="L31" s="12">
        <v>1</v>
      </c>
      <c r="M31" s="12"/>
      <c r="N31" s="12">
        <v>1</v>
      </c>
      <c r="O31" s="24"/>
      <c r="P31" s="13">
        <f t="shared" si="0"/>
        <v>9</v>
      </c>
      <c r="Q31" s="25">
        <v>1</v>
      </c>
      <c r="R31" s="12">
        <v>2</v>
      </c>
      <c r="S31" s="12">
        <v>1</v>
      </c>
      <c r="T31" s="12">
        <v>3</v>
      </c>
      <c r="U31" s="12"/>
      <c r="V31" s="26">
        <v>2</v>
      </c>
      <c r="W31" s="14">
        <f t="shared" si="3"/>
        <v>9</v>
      </c>
      <c r="X31" s="23" t="s">
        <v>25</v>
      </c>
    </row>
    <row r="32" spans="1:26" x14ac:dyDescent="0.25">
      <c r="A32" s="17">
        <v>44376</v>
      </c>
      <c r="B32" s="12"/>
      <c r="C32" s="12"/>
      <c r="D32" s="12">
        <v>1</v>
      </c>
      <c r="E32" s="12"/>
      <c r="F32" s="12"/>
      <c r="G32" s="12"/>
      <c r="H32" s="12"/>
      <c r="I32" s="12"/>
      <c r="J32" s="12">
        <v>2</v>
      </c>
      <c r="K32" s="12">
        <v>4</v>
      </c>
      <c r="L32" s="12"/>
      <c r="M32" s="12"/>
      <c r="N32" s="12">
        <v>1</v>
      </c>
      <c r="O32" s="24">
        <v>1</v>
      </c>
      <c r="P32" s="13">
        <f t="shared" si="0"/>
        <v>9</v>
      </c>
      <c r="Q32" s="25">
        <v>3</v>
      </c>
      <c r="R32" s="12">
        <v>1</v>
      </c>
      <c r="S32" s="12"/>
      <c r="T32" s="12">
        <v>5</v>
      </c>
      <c r="U32" s="12"/>
      <c r="V32" s="26"/>
      <c r="W32" s="14">
        <f t="shared" si="3"/>
        <v>9</v>
      </c>
      <c r="X32" s="23" t="s">
        <v>26</v>
      </c>
    </row>
    <row r="33" spans="1:24" ht="15.75" thickBot="1" x14ac:dyDescent="0.3">
      <c r="A33" s="17">
        <v>44377</v>
      </c>
      <c r="B33" s="12"/>
      <c r="C33" s="12"/>
      <c r="D33" s="12"/>
      <c r="E33" s="12">
        <v>3</v>
      </c>
      <c r="F33" s="12"/>
      <c r="G33" s="12"/>
      <c r="H33" s="12"/>
      <c r="I33" s="12"/>
      <c r="J33" s="12">
        <v>3</v>
      </c>
      <c r="K33" s="12"/>
      <c r="L33" s="12"/>
      <c r="M33" s="12"/>
      <c r="N33" s="12"/>
      <c r="O33" s="24"/>
      <c r="P33" s="13">
        <f t="shared" si="0"/>
        <v>6</v>
      </c>
      <c r="Q33" s="25">
        <v>2</v>
      </c>
      <c r="R33" s="12">
        <v>3</v>
      </c>
      <c r="S33" s="12">
        <v>1</v>
      </c>
      <c r="T33" s="12"/>
      <c r="U33" s="12"/>
      <c r="V33" s="26"/>
      <c r="W33" s="14">
        <f t="shared" si="3"/>
        <v>6</v>
      </c>
      <c r="X33" s="23" t="s">
        <v>27</v>
      </c>
    </row>
    <row r="34" spans="1:24" ht="15.75" thickBot="1" x14ac:dyDescent="0.3">
      <c r="B34" s="37">
        <f>SUM(B4:B33)</f>
        <v>3</v>
      </c>
      <c r="C34" s="38">
        <f t="shared" ref="C34:W34" si="4">SUM(C5:C33)</f>
        <v>7</v>
      </c>
      <c r="D34" s="38">
        <f t="shared" si="4"/>
        <v>53</v>
      </c>
      <c r="E34" s="38">
        <f t="shared" si="4"/>
        <v>35</v>
      </c>
      <c r="F34" s="38"/>
      <c r="G34" s="38"/>
      <c r="H34" s="38">
        <f t="shared" si="4"/>
        <v>12</v>
      </c>
      <c r="I34" s="38">
        <f t="shared" si="4"/>
        <v>6</v>
      </c>
      <c r="J34" s="38">
        <f t="shared" si="4"/>
        <v>43</v>
      </c>
      <c r="K34" s="38">
        <f t="shared" si="4"/>
        <v>28</v>
      </c>
      <c r="L34" s="38">
        <f t="shared" si="4"/>
        <v>9</v>
      </c>
      <c r="M34" s="38">
        <f t="shared" si="4"/>
        <v>15</v>
      </c>
      <c r="N34" s="38">
        <f t="shared" si="4"/>
        <v>12</v>
      </c>
      <c r="O34" s="38">
        <f t="shared" si="4"/>
        <v>6</v>
      </c>
      <c r="P34" s="39">
        <f t="shared" si="4"/>
        <v>229</v>
      </c>
      <c r="Q34" s="40">
        <f t="shared" si="4"/>
        <v>25</v>
      </c>
      <c r="R34" s="40">
        <f t="shared" si="4"/>
        <v>77</v>
      </c>
      <c r="S34" s="40">
        <f t="shared" si="4"/>
        <v>47</v>
      </c>
      <c r="T34" s="40">
        <f t="shared" si="4"/>
        <v>65</v>
      </c>
      <c r="U34" s="40">
        <f t="shared" si="4"/>
        <v>5</v>
      </c>
      <c r="V34" s="40">
        <f t="shared" si="4"/>
        <v>10</v>
      </c>
      <c r="W34" s="41">
        <f t="shared" si="4"/>
        <v>229</v>
      </c>
      <c r="X34" s="42"/>
    </row>
  </sheetData>
  <mergeCells count="12">
    <mergeCell ref="W2:W3"/>
    <mergeCell ref="X2:X3"/>
    <mergeCell ref="A1:X1"/>
    <mergeCell ref="B2:C2"/>
    <mergeCell ref="D2:E2"/>
    <mergeCell ref="F2:G2"/>
    <mergeCell ref="H2:I2"/>
    <mergeCell ref="J2:K2"/>
    <mergeCell ref="L2:M2"/>
    <mergeCell ref="N2:O2"/>
    <mergeCell ref="P2:P3"/>
    <mergeCell ref="Q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Juin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 - Office de tourisme de CHAMROUSSE</dc:creator>
  <cp:lastModifiedBy>Accueil - Office de tourisme de CHAMROUSSE</cp:lastModifiedBy>
  <dcterms:created xsi:type="dcterms:W3CDTF">2021-07-08T15:12:10Z</dcterms:created>
  <dcterms:modified xsi:type="dcterms:W3CDTF">2021-07-08T15:12:54Z</dcterms:modified>
</cp:coreProperties>
</file>