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ofianeLouadah\Dropbox (Iris Industrial)\Iris Industrial backup\New folder\02. Contacts\02. Contacts Lists\"/>
    </mc:Choice>
  </mc:AlternateContent>
  <bookViews>
    <workbookView xWindow="0" yWindow="0" windowWidth="19200" windowHeight="6144" activeTab="1"/>
  </bookViews>
  <sheets>
    <sheet name="A imprimer" sheetId="1" r:id="rId1"/>
    <sheet name="Base de données" sheetId="2" r:id="rId2"/>
  </sheets>
  <definedNames>
    <definedName name="_xlnm.Print_Area" localSheetId="0">'A imprimer'!$C$1:$I$23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E7" i="1"/>
  <c r="E8" i="1"/>
  <c r="E9" i="1"/>
  <c r="F10" i="1"/>
  <c r="E12" i="1"/>
  <c r="E13" i="1"/>
  <c r="E14" i="1"/>
  <c r="E15" i="1"/>
  <c r="E16" i="1"/>
  <c r="E17" i="1"/>
  <c r="E19" i="1"/>
  <c r="E20" i="1"/>
  <c r="E21" i="1"/>
</calcChain>
</file>

<file path=xl/sharedStrings.xml><?xml version="1.0" encoding="utf-8"?>
<sst xmlns="http://schemas.openxmlformats.org/spreadsheetml/2006/main" count="138" uniqueCount="79">
  <si>
    <t>URL de la société</t>
  </si>
  <si>
    <t>Adresse physique du siège</t>
  </si>
  <si>
    <t>Adresse Physique de l'usine</t>
  </si>
  <si>
    <t>Adresse mail de la société</t>
  </si>
  <si>
    <t>Adresse mail du contact</t>
  </si>
  <si>
    <t>Téléphone Société</t>
  </si>
  <si>
    <t>Numéro de Wechat/whatsapp</t>
  </si>
  <si>
    <t>numéro de téléphone</t>
  </si>
  <si>
    <t>Nom du contact</t>
  </si>
  <si>
    <t>Type de produits/services proposés</t>
  </si>
  <si>
    <t>Région</t>
  </si>
  <si>
    <t>Province</t>
  </si>
  <si>
    <t>Pays</t>
  </si>
  <si>
    <t>Nom société</t>
  </si>
  <si>
    <t>S252</t>
  </si>
  <si>
    <t>Ref Société</t>
  </si>
  <si>
    <t>Fiche signalétique</t>
  </si>
  <si>
    <t>www.XXX.com</t>
  </si>
  <si>
    <t>Add 8</t>
  </si>
  <si>
    <t>xxxxx@xx.com</t>
  </si>
  <si>
    <t>XXXX-XXXX-XXX</t>
  </si>
  <si>
    <t>Veronica Mars</t>
  </si>
  <si>
    <t>Produit 8</t>
  </si>
  <si>
    <t>Région 8</t>
  </si>
  <si>
    <t>Province 8</t>
  </si>
  <si>
    <t>Chine</t>
  </si>
  <si>
    <t>Société 8</t>
  </si>
  <si>
    <t>S316</t>
  </si>
  <si>
    <t>Add 7</t>
  </si>
  <si>
    <t>Kamil Johnson</t>
  </si>
  <si>
    <t>Produit 7</t>
  </si>
  <si>
    <t>Région 7</t>
  </si>
  <si>
    <t>Province 7</t>
  </si>
  <si>
    <t>Société 7</t>
  </si>
  <si>
    <t>S291</t>
  </si>
  <si>
    <t>Add 6</t>
  </si>
  <si>
    <t>Salmon Su</t>
  </si>
  <si>
    <t>Produit 6</t>
  </si>
  <si>
    <t>Région 6</t>
  </si>
  <si>
    <t>Province 6</t>
  </si>
  <si>
    <t>Société 6</t>
  </si>
  <si>
    <t>S260</t>
  </si>
  <si>
    <t>Add 5</t>
  </si>
  <si>
    <t>Serena Qian</t>
  </si>
  <si>
    <t>Produit 5</t>
  </si>
  <si>
    <t>Région 5</t>
  </si>
  <si>
    <t>Province 5</t>
  </si>
  <si>
    <t>Société 5</t>
  </si>
  <si>
    <t>S182</t>
  </si>
  <si>
    <t>Add 4</t>
  </si>
  <si>
    <t>Genest Wang</t>
  </si>
  <si>
    <t>Produit 4</t>
  </si>
  <si>
    <t>Région 4</t>
  </si>
  <si>
    <t>Province 4</t>
  </si>
  <si>
    <t>Société 4</t>
  </si>
  <si>
    <t>S133</t>
  </si>
  <si>
    <t>Add 3</t>
  </si>
  <si>
    <t>Anna</t>
  </si>
  <si>
    <t>Produit 3</t>
  </si>
  <si>
    <t>Région 3</t>
  </si>
  <si>
    <t>Province 3</t>
  </si>
  <si>
    <t>Société 3</t>
  </si>
  <si>
    <t>S79</t>
  </si>
  <si>
    <t>ADD 2</t>
  </si>
  <si>
    <t>Takehiro Kawahara</t>
  </si>
  <si>
    <t>Produit 2</t>
  </si>
  <si>
    <t>Région 2</t>
  </si>
  <si>
    <t>Province 2</t>
  </si>
  <si>
    <t>Société 2</t>
  </si>
  <si>
    <t>S03</t>
  </si>
  <si>
    <t>x</t>
  </si>
  <si>
    <t>Add 1</t>
  </si>
  <si>
    <t>Zhang Ming</t>
  </si>
  <si>
    <t>Produit 1</t>
  </si>
  <si>
    <t>Région 1</t>
  </si>
  <si>
    <t>Province 1</t>
  </si>
  <si>
    <t>Société 1</t>
  </si>
  <si>
    <t>Référence</t>
  </si>
  <si>
    <t>A imprimer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</si>
</sst>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1A3E4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wrapText="1"/>
    </xf>
    <xf numFmtId="0" fontId="0" fillId="2" borderId="1" xfId="0" applyFill="1" applyBorder="1"/>
    <xf numFmtId="0" fontId="0" fillId="2" borderId="2" xfId="0" applyFill="1" applyBorder="1"/>
    <xf numFmtId="0" fontId="2" fillId="2" borderId="2" xfId="0" applyFont="1" applyFill="1" applyBorder="1"/>
    <xf numFmtId="0" fontId="2" fillId="2" borderId="2" xfId="0" applyFont="1" applyFill="1" applyBorder="1" applyAlignment="1">
      <alignment wrapText="1"/>
    </xf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2" fillId="2" borderId="0" xfId="0" applyFont="1" applyFill="1" applyBorder="1"/>
    <xf numFmtId="0" fontId="2" fillId="2" borderId="0" xfId="0" applyFont="1" applyFill="1" applyBorder="1" applyAlignment="1">
      <alignment wrapText="1"/>
    </xf>
    <xf numFmtId="0" fontId="0" fillId="2" borderId="5" xfId="0" applyFill="1" applyBorder="1"/>
    <xf numFmtId="0" fontId="3" fillId="2" borderId="6" xfId="0" applyFont="1" applyFill="1" applyBorder="1" applyAlignment="1">
      <alignment horizontal="center" vertical="center" wrapText="1"/>
    </xf>
    <xf numFmtId="0" fontId="3" fillId="3" borderId="6" xfId="0" applyNumberFormat="1" applyFont="1" applyFill="1" applyBorder="1" applyAlignment="1">
      <alignment wrapText="1"/>
    </xf>
    <xf numFmtId="0" fontId="3" fillId="2" borderId="0" xfId="0" applyFont="1" applyFill="1" applyBorder="1" applyAlignment="1">
      <alignment horizontal="center" vertical="center" wrapText="1"/>
    </xf>
    <xf numFmtId="0" fontId="3" fillId="3" borderId="7" xfId="0" applyNumberFormat="1" applyFont="1" applyFill="1" applyBorder="1"/>
    <xf numFmtId="0" fontId="3" fillId="3" borderId="8" xfId="0" applyNumberFormat="1" applyFont="1" applyFill="1" applyBorder="1"/>
    <xf numFmtId="0" fontId="0" fillId="2" borderId="0" xfId="0" applyFill="1"/>
    <xf numFmtId="0" fontId="2" fillId="2" borderId="0" xfId="0" applyNumberFormat="1" applyFont="1" applyFill="1" applyBorder="1" applyAlignment="1">
      <alignment wrapText="1"/>
    </xf>
    <xf numFmtId="0" fontId="0" fillId="2" borderId="0" xfId="0" applyFill="1" applyAlignment="1"/>
    <xf numFmtId="0" fontId="1" fillId="4" borderId="0" xfId="0" applyFont="1" applyFill="1" applyBorder="1" applyAlignment="1">
      <alignment horizontal="center"/>
    </xf>
    <xf numFmtId="0" fontId="0" fillId="2" borderId="9" xfId="0" applyFill="1" applyBorder="1"/>
    <xf numFmtId="0" fontId="0" fillId="2" borderId="10" xfId="0" applyFill="1" applyBorder="1"/>
    <xf numFmtId="0" fontId="2" fillId="2" borderId="10" xfId="0" applyFont="1" applyFill="1" applyBorder="1"/>
    <xf numFmtId="0" fontId="2" fillId="2" borderId="10" xfId="0" applyFont="1" applyFill="1" applyBorder="1" applyAlignment="1">
      <alignment wrapText="1"/>
    </xf>
    <xf numFmtId="0" fontId="0" fillId="2" borderId="11" xfId="0" applyFill="1" applyBorder="1"/>
    <xf numFmtId="0" fontId="4" fillId="2" borderId="0" xfId="1" applyFill="1" applyAlignment="1" applyProtection="1"/>
    <xf numFmtId="20" fontId="0" fillId="2" borderId="0" xfId="0" applyNumberFormat="1" applyFill="1" applyAlignment="1"/>
    <xf numFmtId="0" fontId="0" fillId="2" borderId="0" xfId="0" quotePrefix="1" applyFill="1" applyAlignment="1"/>
    <xf numFmtId="0" fontId="0" fillId="2" borderId="0" xfId="0" applyFill="1" applyAlignment="1">
      <alignment horizontal="left"/>
    </xf>
    <xf numFmtId="0" fontId="0" fillId="2" borderId="0" xfId="0" applyFont="1" applyFill="1" applyAlignment="1"/>
    <xf numFmtId="0" fontId="1" fillId="4" borderId="0" xfId="0" applyFont="1" applyFill="1" applyAlignment="1">
      <alignment horizontal="center" vertical="center" wrapText="1"/>
    </xf>
    <xf numFmtId="20" fontId="1" fillId="4" borderId="0" xfId="0" applyNumberFormat="1" applyFont="1" applyFill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C1:I23"/>
  <sheetViews>
    <sheetView view="pageBreakPreview" zoomScale="60" zoomScaleNormal="100" workbookViewId="0">
      <selection activeCell="E4" sqref="E4"/>
    </sheetView>
  </sheetViews>
  <sheetFormatPr baseColWidth="10" defaultRowHeight="14.4" x14ac:dyDescent="0.55000000000000004"/>
  <cols>
    <col min="4" max="4" width="19.26171875" style="2" customWidth="1"/>
    <col min="5" max="5" width="21.7890625" style="1" customWidth="1"/>
    <col min="6" max="6" width="21.5234375" style="1" customWidth="1"/>
  </cols>
  <sheetData>
    <row r="1" spans="3:9" ht="22.5" customHeight="1" x14ac:dyDescent="0.55000000000000004">
      <c r="C1" s="26"/>
      <c r="D1" s="25"/>
      <c r="E1" s="24"/>
      <c r="F1" s="24"/>
      <c r="G1" s="23"/>
      <c r="H1" s="23"/>
      <c r="I1" s="22"/>
    </row>
    <row r="2" spans="3:9" ht="22.5" customHeight="1" x14ac:dyDescent="0.55000000000000004">
      <c r="C2" s="12"/>
      <c r="D2" s="11"/>
      <c r="E2" s="21" t="s">
        <v>16</v>
      </c>
      <c r="F2" s="21"/>
      <c r="G2" s="21"/>
      <c r="H2" s="9"/>
      <c r="I2" s="8"/>
    </row>
    <row r="3" spans="3:9" ht="22.5" customHeight="1" x14ac:dyDescent="0.55000000000000004">
      <c r="C3" s="12"/>
      <c r="D3" s="11"/>
      <c r="E3" s="10"/>
      <c r="F3" s="10"/>
      <c r="G3" s="9"/>
      <c r="H3" s="9"/>
      <c r="I3" s="8"/>
    </row>
    <row r="4" spans="3:9" ht="22.5" customHeight="1" x14ac:dyDescent="0.55000000000000004">
      <c r="C4" s="12"/>
      <c r="D4" s="14" t="s">
        <v>15</v>
      </c>
      <c r="E4" s="20" t="s">
        <v>14</v>
      </c>
      <c r="F4" s="10"/>
      <c r="G4" s="9"/>
      <c r="H4" s="9"/>
      <c r="I4" s="8"/>
    </row>
    <row r="5" spans="3:9" ht="22.5" customHeight="1" x14ac:dyDescent="0.55000000000000004">
      <c r="C5" s="12"/>
      <c r="D5" s="19"/>
      <c r="E5" s="18"/>
      <c r="F5" s="10"/>
      <c r="G5" s="9"/>
      <c r="H5" s="9"/>
      <c r="I5" s="8"/>
    </row>
    <row r="6" spans="3:9" ht="22.5" customHeight="1" x14ac:dyDescent="0.55000000000000004">
      <c r="C6" s="12"/>
      <c r="D6" s="11"/>
      <c r="E6" s="17" t="s">
        <v>13</v>
      </c>
      <c r="F6" s="13" t="str">
        <f>INDEX('Base de données'!$C$3:$Q$11,MATCH('A imprimer'!$E$4,'Base de données'!$C:$C,0),MATCH(E6,'Base de données'!$C$3:$Q$3,0))</f>
        <v>Société 3</v>
      </c>
      <c r="G6" s="9"/>
      <c r="H6" s="9"/>
      <c r="I6" s="8"/>
    </row>
    <row r="7" spans="3:9" ht="22.5" customHeight="1" x14ac:dyDescent="0.55000000000000004">
      <c r="C7" s="12"/>
      <c r="D7" s="14" t="s">
        <v>12</v>
      </c>
      <c r="E7" s="13" t="str">
        <f>INDEX('Base de données'!$C$3:$Q$11,MATCH('A imprimer'!$E$4,'Base de données'!$C:$C,0),MATCH(D7,'Base de données'!$C$3:$Q$3,0))</f>
        <v>Chine</v>
      </c>
      <c r="F7" s="10"/>
      <c r="G7" s="9"/>
      <c r="H7" s="9"/>
      <c r="I7" s="8"/>
    </row>
    <row r="8" spans="3:9" ht="22.5" customHeight="1" x14ac:dyDescent="0.55000000000000004">
      <c r="C8" s="12"/>
      <c r="D8" s="14" t="s">
        <v>11</v>
      </c>
      <c r="E8" s="13" t="str">
        <f>INDEX('Base de données'!$C$3:$Q$11,MATCH('A imprimer'!$E$4,'Base de données'!$C:$C,0),MATCH(D8,'Base de données'!$C$3:$Q$3,0))</f>
        <v>Province 3</v>
      </c>
      <c r="F8" s="10"/>
      <c r="G8" s="9"/>
      <c r="H8" s="9"/>
      <c r="I8" s="8"/>
    </row>
    <row r="9" spans="3:9" ht="22.5" customHeight="1" x14ac:dyDescent="0.55000000000000004">
      <c r="C9" s="12"/>
      <c r="D9" s="14" t="s">
        <v>10</v>
      </c>
      <c r="E9" s="13" t="str">
        <f>INDEX('Base de données'!$C$3:$Q$11,MATCH('A imprimer'!$E$4,'Base de données'!$C:$C,0),MATCH(D9,'Base de données'!$C$3:$Q$3,0))</f>
        <v>Région 3</v>
      </c>
      <c r="F9" s="10"/>
      <c r="G9" s="9"/>
      <c r="H9" s="9"/>
      <c r="I9" s="8"/>
    </row>
    <row r="10" spans="3:9" ht="22.5" customHeight="1" x14ac:dyDescent="0.55000000000000004">
      <c r="C10" s="12"/>
      <c r="D10" s="11"/>
      <c r="E10" s="16" t="s">
        <v>9</v>
      </c>
      <c r="F10" s="13" t="str">
        <f>INDEX('Base de données'!$C$3:$Q$11,MATCH('A imprimer'!$E$4,'Base de données'!$C:$C,0),MATCH(E10,'Base de données'!$C$3:$Q$3,0))</f>
        <v>Produit 3</v>
      </c>
      <c r="G10" s="9"/>
      <c r="H10" s="9"/>
      <c r="I10" s="8"/>
    </row>
    <row r="11" spans="3:9" ht="22.5" customHeight="1" x14ac:dyDescent="0.55000000000000004">
      <c r="C11" s="12"/>
      <c r="D11" s="11"/>
      <c r="E11" s="10"/>
      <c r="F11" s="10"/>
      <c r="G11" s="9"/>
      <c r="H11" s="9"/>
      <c r="I11" s="8"/>
    </row>
    <row r="12" spans="3:9" ht="22.5" customHeight="1" x14ac:dyDescent="0.55000000000000004">
      <c r="C12" s="12"/>
      <c r="D12" s="14" t="s">
        <v>8</v>
      </c>
      <c r="E12" s="13" t="str">
        <f>INDEX('Base de données'!$C$3:$Q$11,MATCH('A imprimer'!$E$4,'Base de données'!$C:$C,0),MATCH(D12,'Base de données'!$C$3:$Q$3,0))</f>
        <v>Anna</v>
      </c>
      <c r="F12" s="10"/>
      <c r="G12" s="9"/>
      <c r="H12" s="9"/>
      <c r="I12" s="8"/>
    </row>
    <row r="13" spans="3:9" ht="22.5" customHeight="1" x14ac:dyDescent="0.55000000000000004">
      <c r="C13" s="12"/>
      <c r="D13" s="14" t="s">
        <v>7</v>
      </c>
      <c r="E13" s="13" t="str">
        <f>INDEX('Base de données'!$C$3:$Q$11,MATCH('A imprimer'!$E$4,'Base de données'!$C:$C,0),MATCH(D13,'Base de données'!$C$3:$Q$3,0))</f>
        <v>XXXX-XXXX-XXX</v>
      </c>
      <c r="F13" s="10"/>
      <c r="G13" s="9"/>
      <c r="H13" s="9"/>
      <c r="I13" s="8"/>
    </row>
    <row r="14" spans="3:9" ht="22.5" customHeight="1" x14ac:dyDescent="0.55000000000000004">
      <c r="C14" s="12"/>
      <c r="D14" s="14" t="s">
        <v>6</v>
      </c>
      <c r="E14" s="13" t="str">
        <f>INDEX('Base de données'!$C$3:$Q$11,MATCH('A imprimer'!$E$4,'Base de données'!$C:$C,0),MATCH(D14,'Base de données'!$C$3:$Q$3,0))</f>
        <v>XXXX-XXXX-XXX</v>
      </c>
      <c r="F14" s="10"/>
      <c r="G14" s="9"/>
      <c r="H14" s="9"/>
      <c r="I14" s="8"/>
    </row>
    <row r="15" spans="3:9" ht="22.5" customHeight="1" x14ac:dyDescent="0.55000000000000004">
      <c r="C15" s="12"/>
      <c r="D15" s="14" t="s">
        <v>5</v>
      </c>
      <c r="E15" s="13">
        <f>INDEX('Base de données'!$C$3:$Q$11,MATCH('A imprimer'!$E$4,'Base de données'!$C:$C,0),MATCH(D15,'Base de données'!$C$3:$Q$3,0))</f>
        <v>0</v>
      </c>
      <c r="F15" s="10"/>
      <c r="G15" s="9"/>
      <c r="H15" s="9"/>
      <c r="I15" s="8"/>
    </row>
    <row r="16" spans="3:9" ht="22.5" customHeight="1" x14ac:dyDescent="0.55000000000000004">
      <c r="C16" s="12"/>
      <c r="D16" s="14" t="s">
        <v>4</v>
      </c>
      <c r="E16" s="13" t="str">
        <f>INDEX('Base de données'!$C$3:$Q$11,MATCH('A imprimer'!$E$4,'Base de données'!$C:$C,0),MATCH(D16,'Base de données'!$C$3:$Q$3,0))</f>
        <v>xxxxx@xx.com</v>
      </c>
      <c r="F16" s="10"/>
      <c r="G16" s="9"/>
      <c r="H16" s="9"/>
      <c r="I16" s="8"/>
    </row>
    <row r="17" spans="3:9" ht="22.5" customHeight="1" x14ac:dyDescent="0.55000000000000004">
      <c r="C17" s="12"/>
      <c r="D17" s="14" t="s">
        <v>3</v>
      </c>
      <c r="E17" s="13" t="str">
        <f>INDEX('Base de données'!$C$3:$Q$11,MATCH('A imprimer'!$E$4,'Base de données'!$C:$C,0),MATCH(D17,'Base de données'!$C$3:$Q$3,0))</f>
        <v>xxxxx@xx.com</v>
      </c>
      <c r="F17" s="10"/>
      <c r="G17" s="9"/>
      <c r="H17" s="9"/>
      <c r="I17" s="8"/>
    </row>
    <row r="18" spans="3:9" ht="22.5" customHeight="1" x14ac:dyDescent="0.55000000000000004">
      <c r="C18" s="12"/>
      <c r="D18" s="11"/>
      <c r="E18" s="15"/>
      <c r="F18" s="10"/>
      <c r="G18" s="9"/>
      <c r="H18" s="9"/>
      <c r="I18" s="8"/>
    </row>
    <row r="19" spans="3:9" ht="22.5" customHeight="1" x14ac:dyDescent="0.55000000000000004">
      <c r="C19" s="12"/>
      <c r="D19" s="14" t="s">
        <v>2</v>
      </c>
      <c r="E19" s="13" t="str">
        <f>INDEX('Base de données'!$C$3:$Q$11,MATCH('A imprimer'!$E$4,'Base de données'!$C:$C,0),MATCH(D19,'Base de données'!$C$3:$Q$3,0))</f>
        <v>Add 3</v>
      </c>
      <c r="F19" s="10"/>
      <c r="G19" s="9"/>
      <c r="H19" s="9"/>
      <c r="I19" s="8"/>
    </row>
    <row r="20" spans="3:9" ht="22.5" customHeight="1" x14ac:dyDescent="0.55000000000000004">
      <c r="C20" s="12"/>
      <c r="D20" s="14" t="s">
        <v>1</v>
      </c>
      <c r="E20" s="13">
        <f>INDEX('Base de données'!$C$3:$Q$11,MATCH('A imprimer'!$E$4,'Base de données'!$C:$C,0),MATCH(D20,'Base de données'!$C$3:$Q$3,0))</f>
        <v>0</v>
      </c>
      <c r="F20" s="10"/>
      <c r="G20" s="9"/>
      <c r="H20" s="9"/>
      <c r="I20" s="8"/>
    </row>
    <row r="21" spans="3:9" ht="22.5" customHeight="1" x14ac:dyDescent="0.55000000000000004">
      <c r="C21" s="12"/>
      <c r="D21" s="14" t="s">
        <v>0</v>
      </c>
      <c r="E21" s="13" t="str">
        <f>INDEX('Base de données'!$C$3:$Q$11,MATCH('A imprimer'!$E$4,'Base de données'!$C:$C,0),MATCH(D21,'Base de données'!$C$3:$Q$3,0))</f>
        <v>www.XXX.com</v>
      </c>
      <c r="F21" s="10"/>
      <c r="G21" s="9"/>
      <c r="H21" s="9"/>
      <c r="I21" s="8"/>
    </row>
    <row r="22" spans="3:9" ht="22.5" customHeight="1" x14ac:dyDescent="0.55000000000000004">
      <c r="C22" s="12"/>
      <c r="D22" s="11"/>
      <c r="E22" s="10"/>
      <c r="F22" s="10"/>
      <c r="G22" s="9"/>
      <c r="H22" s="9"/>
      <c r="I22" s="8"/>
    </row>
    <row r="23" spans="3:9" ht="22.5" customHeight="1" x14ac:dyDescent="0.55000000000000004">
      <c r="C23" s="7"/>
      <c r="D23" s="6"/>
      <c r="E23" s="5"/>
      <c r="F23" s="5"/>
      <c r="G23" s="4"/>
      <c r="H23" s="4"/>
      <c r="I23" s="3"/>
    </row>
  </sheetData>
  <mergeCells count="1">
    <mergeCell ref="E2:G2"/>
  </mergeCells>
  <printOptions horizontalCentered="1" verticalCentered="1"/>
  <pageMargins left="0" right="0" top="0" bottom="0.15748031496062992" header="0" footer="0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Q11"/>
  <sheetViews>
    <sheetView tabSelected="1" workbookViewId="0">
      <selection activeCell="C5" sqref="C5"/>
    </sheetView>
  </sheetViews>
  <sheetFormatPr baseColWidth="10" defaultRowHeight="14.4" x14ac:dyDescent="0.55000000000000004"/>
  <sheetData>
    <row r="3" spans="2:17" ht="57.6" x14ac:dyDescent="0.55000000000000004">
      <c r="B3" s="32" t="s">
        <v>78</v>
      </c>
      <c r="C3" s="32" t="s">
        <v>77</v>
      </c>
      <c r="D3" s="32" t="s">
        <v>13</v>
      </c>
      <c r="E3" s="32" t="s">
        <v>12</v>
      </c>
      <c r="F3" s="32" t="s">
        <v>11</v>
      </c>
      <c r="G3" s="32" t="s">
        <v>10</v>
      </c>
      <c r="H3" s="32" t="s">
        <v>9</v>
      </c>
      <c r="I3" s="32" t="s">
        <v>8</v>
      </c>
      <c r="J3" s="32" t="s">
        <v>7</v>
      </c>
      <c r="K3" s="32" t="s">
        <v>6</v>
      </c>
      <c r="L3" s="32" t="s">
        <v>5</v>
      </c>
      <c r="M3" s="32" t="s">
        <v>4</v>
      </c>
      <c r="N3" s="32" t="s">
        <v>3</v>
      </c>
      <c r="O3" s="33" t="s">
        <v>2</v>
      </c>
      <c r="P3" s="33" t="s">
        <v>1</v>
      </c>
      <c r="Q3" s="32" t="s">
        <v>0</v>
      </c>
    </row>
    <row r="4" spans="2:17" x14ac:dyDescent="0.55000000000000004">
      <c r="C4" s="20" t="s">
        <v>14</v>
      </c>
      <c r="D4" s="31" t="s">
        <v>76</v>
      </c>
      <c r="E4" s="20" t="s">
        <v>25</v>
      </c>
      <c r="F4" s="20" t="s">
        <v>75</v>
      </c>
      <c r="G4" s="20" t="s">
        <v>74</v>
      </c>
      <c r="H4" s="30" t="s">
        <v>73</v>
      </c>
      <c r="I4" s="20" t="s">
        <v>72</v>
      </c>
      <c r="J4" s="29" t="s">
        <v>20</v>
      </c>
      <c r="K4" s="29" t="s">
        <v>20</v>
      </c>
      <c r="L4" s="29"/>
      <c r="M4" s="27" t="s">
        <v>19</v>
      </c>
      <c r="N4" s="27" t="s">
        <v>19</v>
      </c>
      <c r="O4" s="28" t="s">
        <v>71</v>
      </c>
      <c r="P4" s="28"/>
      <c r="Q4" s="27" t="s">
        <v>17</v>
      </c>
    </row>
    <row r="5" spans="2:17" x14ac:dyDescent="0.55000000000000004">
      <c r="C5" s="20" t="s">
        <v>69</v>
      </c>
      <c r="D5" s="20" t="s">
        <v>68</v>
      </c>
      <c r="E5" s="20" t="s">
        <v>25</v>
      </c>
      <c r="F5" s="20" t="s">
        <v>67</v>
      </c>
      <c r="G5" s="20" t="s">
        <v>66</v>
      </c>
      <c r="H5" s="30" t="s">
        <v>65</v>
      </c>
      <c r="I5" s="20" t="s">
        <v>64</v>
      </c>
      <c r="J5" s="29" t="s">
        <v>20</v>
      </c>
      <c r="K5" s="29" t="s">
        <v>20</v>
      </c>
      <c r="L5" s="29"/>
      <c r="M5" s="27" t="s">
        <v>19</v>
      </c>
      <c r="N5" s="27" t="s">
        <v>19</v>
      </c>
      <c r="O5" s="28" t="s">
        <v>63</v>
      </c>
      <c r="P5" s="28"/>
      <c r="Q5" s="27" t="s">
        <v>17</v>
      </c>
    </row>
    <row r="6" spans="2:17" x14ac:dyDescent="0.55000000000000004">
      <c r="B6" t="s">
        <v>70</v>
      </c>
      <c r="C6" s="20" t="s">
        <v>62</v>
      </c>
      <c r="D6" s="31" t="s">
        <v>61</v>
      </c>
      <c r="E6" s="20" t="s">
        <v>25</v>
      </c>
      <c r="F6" s="20" t="s">
        <v>60</v>
      </c>
      <c r="G6" s="20" t="s">
        <v>59</v>
      </c>
      <c r="H6" s="30" t="s">
        <v>58</v>
      </c>
      <c r="I6" s="20" t="s">
        <v>57</v>
      </c>
      <c r="J6" s="29" t="s">
        <v>20</v>
      </c>
      <c r="K6" s="29" t="s">
        <v>20</v>
      </c>
      <c r="L6" s="29"/>
      <c r="M6" s="27" t="s">
        <v>19</v>
      </c>
      <c r="N6" s="27" t="s">
        <v>19</v>
      </c>
      <c r="O6" s="28" t="s">
        <v>56</v>
      </c>
      <c r="P6" s="28"/>
      <c r="Q6" s="27" t="s">
        <v>17</v>
      </c>
    </row>
    <row r="7" spans="2:17" x14ac:dyDescent="0.55000000000000004">
      <c r="C7" s="20" t="s">
        <v>55</v>
      </c>
      <c r="D7" s="20" t="s">
        <v>54</v>
      </c>
      <c r="E7" s="20" t="s">
        <v>25</v>
      </c>
      <c r="F7" s="20" t="s">
        <v>53</v>
      </c>
      <c r="G7" s="20" t="s">
        <v>52</v>
      </c>
      <c r="H7" s="30" t="s">
        <v>51</v>
      </c>
      <c r="I7" s="20" t="s">
        <v>50</v>
      </c>
      <c r="J7" s="29" t="s">
        <v>20</v>
      </c>
      <c r="K7" s="29" t="s">
        <v>20</v>
      </c>
      <c r="L7" s="29"/>
      <c r="M7" s="27" t="s">
        <v>19</v>
      </c>
      <c r="N7" s="27" t="s">
        <v>19</v>
      </c>
      <c r="O7" s="28" t="s">
        <v>49</v>
      </c>
      <c r="P7" s="28"/>
      <c r="Q7" s="27" t="s">
        <v>17</v>
      </c>
    </row>
    <row r="8" spans="2:17" x14ac:dyDescent="0.55000000000000004">
      <c r="C8" s="20" t="s">
        <v>48</v>
      </c>
      <c r="D8" s="31" t="s">
        <v>47</v>
      </c>
      <c r="E8" s="20" t="s">
        <v>25</v>
      </c>
      <c r="F8" s="20" t="s">
        <v>46</v>
      </c>
      <c r="G8" s="20" t="s">
        <v>45</v>
      </c>
      <c r="H8" s="30" t="s">
        <v>44</v>
      </c>
      <c r="I8" s="20" t="s">
        <v>43</v>
      </c>
      <c r="J8" s="29" t="s">
        <v>20</v>
      </c>
      <c r="K8" s="29" t="s">
        <v>20</v>
      </c>
      <c r="L8" s="29"/>
      <c r="M8" s="27" t="s">
        <v>19</v>
      </c>
      <c r="N8" s="27" t="s">
        <v>19</v>
      </c>
      <c r="O8" s="28" t="s">
        <v>42</v>
      </c>
      <c r="P8" s="28"/>
      <c r="Q8" s="27" t="s">
        <v>17</v>
      </c>
    </row>
    <row r="9" spans="2:17" x14ac:dyDescent="0.55000000000000004">
      <c r="C9" s="20" t="s">
        <v>41</v>
      </c>
      <c r="D9" s="20" t="s">
        <v>40</v>
      </c>
      <c r="E9" s="20" t="s">
        <v>25</v>
      </c>
      <c r="F9" s="20" t="s">
        <v>39</v>
      </c>
      <c r="G9" s="20" t="s">
        <v>38</v>
      </c>
      <c r="H9" s="30" t="s">
        <v>37</v>
      </c>
      <c r="I9" s="20" t="s">
        <v>36</v>
      </c>
      <c r="J9" s="29" t="s">
        <v>20</v>
      </c>
      <c r="K9" s="29" t="s">
        <v>20</v>
      </c>
      <c r="L9" s="29"/>
      <c r="M9" s="27" t="s">
        <v>19</v>
      </c>
      <c r="N9" s="27" t="s">
        <v>19</v>
      </c>
      <c r="O9" s="28" t="s">
        <v>35</v>
      </c>
      <c r="P9" s="28"/>
      <c r="Q9" s="27" t="s">
        <v>17</v>
      </c>
    </row>
    <row r="10" spans="2:17" x14ac:dyDescent="0.55000000000000004">
      <c r="C10" s="20" t="s">
        <v>34</v>
      </c>
      <c r="D10" s="31" t="s">
        <v>33</v>
      </c>
      <c r="E10" s="20" t="s">
        <v>25</v>
      </c>
      <c r="F10" s="20" t="s">
        <v>32</v>
      </c>
      <c r="G10" s="20" t="s">
        <v>31</v>
      </c>
      <c r="H10" s="30" t="s">
        <v>30</v>
      </c>
      <c r="I10" s="20" t="s">
        <v>29</v>
      </c>
      <c r="J10" s="29" t="s">
        <v>20</v>
      </c>
      <c r="K10" s="29" t="s">
        <v>20</v>
      </c>
      <c r="L10" s="29"/>
      <c r="M10" s="27" t="s">
        <v>19</v>
      </c>
      <c r="N10" s="27" t="s">
        <v>19</v>
      </c>
      <c r="O10" s="28" t="s">
        <v>28</v>
      </c>
      <c r="P10" s="28"/>
      <c r="Q10" s="27" t="s">
        <v>17</v>
      </c>
    </row>
    <row r="11" spans="2:17" x14ac:dyDescent="0.55000000000000004">
      <c r="C11" s="20" t="s">
        <v>27</v>
      </c>
      <c r="D11" s="20" t="s">
        <v>26</v>
      </c>
      <c r="E11" s="20" t="s">
        <v>25</v>
      </c>
      <c r="F11" s="20" t="s">
        <v>24</v>
      </c>
      <c r="G11" s="20" t="s">
        <v>23</v>
      </c>
      <c r="H11" s="30" t="s">
        <v>22</v>
      </c>
      <c r="I11" s="20" t="s">
        <v>21</v>
      </c>
      <c r="J11" s="29" t="s">
        <v>20</v>
      </c>
      <c r="K11" s="29" t="s">
        <v>20</v>
      </c>
      <c r="L11" s="29"/>
      <c r="M11" s="27" t="s">
        <v>19</v>
      </c>
      <c r="N11" s="27" t="s">
        <v>19</v>
      </c>
      <c r="O11" s="28" t="s">
        <v>18</v>
      </c>
      <c r="P11" s="28"/>
      <c r="Q11" s="27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 imprimer</vt:lpstr>
      <vt:lpstr>Base de données</vt:lpstr>
      <vt:lpstr>'A imprimer'!Zone_d_impression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SofianeLouadah</dc:creator>
  <cp:lastModifiedBy>SofianeLouadah</cp:lastModifiedBy>
  <dcterms:created xsi:type="dcterms:W3CDTF">2018-02-18T22:14:18Z</dcterms:created>
  <dcterms:modified xsi:type="dcterms:W3CDTF">2018-02-18T22:37:39Z</dcterms:modified>
</cp:coreProperties>
</file>