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12540" windowHeight="3000" tabRatio="829" activeTab="5"/>
  </bookViews>
  <sheets>
    <sheet name="Fonctionnement" sheetId="6" r:id="rId1"/>
    <sheet name="Ancien prix" sheetId="1" r:id="rId2"/>
    <sheet name="Nouveau prix" sheetId="2" r:id="rId3"/>
    <sheet name="Comparatif des deux" sheetId="3" r:id="rId4"/>
    <sheet name="Feuille prete a l'export ASCI" sheetId="5" r:id="rId5"/>
    <sheet name="Exemple tableau bleu corrigé" sheetId="7" r:id="rId6"/>
  </sheets>
  <calcPr calcId="152511"/>
  <customWorkbookViews>
    <customWorkbookView name="ok" guid="{BDB02EF2-66C3-47B8-A6CC-7D02160428C0}" includePrintSettings="0" includeHiddenRowCol="0" maximized="1" xWindow="-8" yWindow="-8" windowWidth="1696" windowHeight="1026" tabRatio="673" activeSheetId="6" showFormulaBar="0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7" l="1"/>
  <c r="C6" i="7"/>
</calcChain>
</file>

<file path=xl/sharedStrings.xml><?xml version="1.0" encoding="utf-8"?>
<sst xmlns="http://schemas.openxmlformats.org/spreadsheetml/2006/main" count="164" uniqueCount="99">
  <si>
    <t>Désignation</t>
  </si>
  <si>
    <t>Unité</t>
  </si>
  <si>
    <t>PU</t>
  </si>
  <si>
    <t>Famille</t>
  </si>
  <si>
    <t>Fournisseur</t>
  </si>
  <si>
    <t>Code ARC</t>
  </si>
  <si>
    <t xml:space="preserve">Classe </t>
  </si>
  <si>
    <t>U</t>
  </si>
  <si>
    <t>020DIVE</t>
  </si>
  <si>
    <t>021ACCE</t>
  </si>
  <si>
    <t>Profilés de départ pour ITE 160 mm Alu 2.50 ml</t>
  </si>
  <si>
    <t>% écart</t>
  </si>
  <si>
    <t>FAMILLE</t>
  </si>
  <si>
    <t>FOURNISSEUR</t>
  </si>
  <si>
    <t>COMPTEUR</t>
  </si>
  <si>
    <t>Chaque feuille comporte un cadre sur fond vert pour vous indiquer une aide</t>
  </si>
  <si>
    <t>Objectif :</t>
  </si>
  <si>
    <t>Vérifie les unités</t>
  </si>
  <si>
    <t>Vérifier les baisses/hausse des prix</t>
  </si>
  <si>
    <t>Concaténer les données</t>
  </si>
  <si>
    <t>MJ2K18</t>
  </si>
  <si>
    <t>PRIX 20XX+1</t>
  </si>
  <si>
    <t>PRIX 20XX</t>
  </si>
  <si>
    <t>En rouge sont indiqué les erreurs volontairement glissé dans l'exemple</t>
  </si>
  <si>
    <t>ml</t>
  </si>
  <si>
    <t>en Unité puisque nous achetons pas des rails, baguettes, en ENTIER</t>
  </si>
  <si>
    <t>AUTOMATIQUE</t>
  </si>
  <si>
    <t xml:space="preserve"> VALEUR A RENSEIGNER PAR L'UTILISATEUR</t>
  </si>
  <si>
    <t>MODIF.</t>
  </si>
  <si>
    <t>ECART €</t>
  </si>
  <si>
    <t>En vert apparais les prix a la baisse et signal</t>
  </si>
  <si>
    <t>Les éléments venant s'inscrire dans le</t>
  </si>
  <si>
    <t>tableau bleu sont ceux qui comporte des</t>
  </si>
  <si>
    <t>modifications soit dans la 'désignation'</t>
  </si>
  <si>
    <t xml:space="preserve">soit dans 'l'unité'. Il faut les mettre a jour </t>
  </si>
  <si>
    <t>directement dans le tableau bleu</t>
  </si>
  <si>
    <t xml:space="preserve">Soit revenir dans 'nouveau prix' faire les </t>
  </si>
  <si>
    <t>Exemple  voir feuille</t>
  </si>
  <si>
    <t xml:space="preserve"> 'Exemple tableau bleu corrigé' pour le traiter</t>
  </si>
  <si>
    <t>Explication ligne par ligne :</t>
  </si>
  <si>
    <r>
      <t>Profilés de départ pour ITE 120 mm Alu</t>
    </r>
    <r>
      <rPr>
        <b/>
        <sz val="12"/>
        <color rgb="FFFF0000"/>
        <rFont val="Calibri"/>
        <family val="2"/>
        <scheme val="minor"/>
      </rPr>
      <t xml:space="preserve"> 3.50</t>
    </r>
    <r>
      <rPr>
        <sz val="12"/>
        <rFont val="Calibri"/>
        <family val="2"/>
        <scheme val="minor"/>
      </rPr>
      <t xml:space="preserve"> ml</t>
    </r>
  </si>
  <si>
    <t>-</t>
  </si>
  <si>
    <t xml:space="preserve">Il est venu s'insrire pour 1 raison : la reference éxiste en 2,50ml mais pas en 3,50ml. </t>
  </si>
  <si>
    <t xml:space="preserve">Mais il y a plusieurs actions a mener. Pour corriger il faut : </t>
  </si>
  <si>
    <r>
      <t xml:space="preserve">Profilé de dilatation acier galva </t>
    </r>
    <r>
      <rPr>
        <b/>
        <sz val="12"/>
        <color rgb="FFFF0000"/>
        <rFont val="Calibri"/>
        <family val="2"/>
        <scheme val="minor"/>
      </rPr>
      <t>rouge</t>
    </r>
    <r>
      <rPr>
        <sz val="12"/>
        <rFont val="Calibri"/>
        <family val="2"/>
        <scheme val="minor"/>
      </rPr>
      <t xml:space="preserve"> 10 mm / 3 ml</t>
    </r>
  </si>
  <si>
    <t>DELMAT</t>
  </si>
  <si>
    <t>Dans ma base de prix j'ai un prix a l'unité mais pas au ml, je fais donc 4,7€ X 2,50ml pour une unité = 11,75</t>
  </si>
  <si>
    <t>Ligne corrigé / PAS besoin de remplir FAMILLE et FOURNISSEUR comme la reference existe déjà</t>
  </si>
  <si>
    <t xml:space="preserve">seul l'unité étais modifié </t>
  </si>
  <si>
    <r>
      <t xml:space="preserve">Le profilé en </t>
    </r>
    <r>
      <rPr>
        <sz val="12"/>
        <color rgb="FFFF0000"/>
        <rFont val="Calibri"/>
        <family val="2"/>
        <scheme val="minor"/>
      </rPr>
      <t>rouge</t>
    </r>
    <r>
      <rPr>
        <sz val="12"/>
        <color theme="1"/>
        <rFont val="Calibri"/>
        <family val="2"/>
        <scheme val="minor"/>
      </rPr>
      <t xml:space="preserve"> n'existe pas dans la base actuel. Je dois lui indiquer une </t>
    </r>
    <r>
      <rPr>
        <sz val="12"/>
        <color theme="9"/>
        <rFont val="Calibri"/>
        <family val="2"/>
        <scheme val="minor"/>
      </rPr>
      <t>famille</t>
    </r>
    <r>
      <rPr>
        <sz val="12"/>
        <color theme="1"/>
        <rFont val="Calibri"/>
        <family val="2"/>
        <scheme val="minor"/>
      </rPr>
      <t xml:space="preserve"> et un</t>
    </r>
    <r>
      <rPr>
        <sz val="12"/>
        <color theme="7" tint="-0.499984740745262"/>
        <rFont val="Calibri"/>
        <family val="2"/>
        <scheme val="minor"/>
      </rPr>
      <t xml:space="preserve"> fournisseur</t>
    </r>
    <r>
      <rPr>
        <sz val="12"/>
        <color theme="1"/>
        <rFont val="Calibri"/>
        <family val="2"/>
        <scheme val="minor"/>
      </rPr>
      <t xml:space="preserve"> pour le créer</t>
    </r>
  </si>
  <si>
    <r>
      <t xml:space="preserve">2/ Création d'une ressourse car inéxistant avant donc les champs </t>
    </r>
    <r>
      <rPr>
        <sz val="12"/>
        <color theme="9"/>
        <rFont val="Calibri"/>
        <family val="2"/>
        <scheme val="minor"/>
      </rPr>
      <t>famille</t>
    </r>
    <r>
      <rPr>
        <sz val="12"/>
        <color theme="1"/>
        <rFont val="Calibri"/>
        <family val="2"/>
        <scheme val="minor"/>
      </rPr>
      <t xml:space="preserve"> et </t>
    </r>
    <r>
      <rPr>
        <sz val="12"/>
        <color theme="7" tint="-0.499984740745262"/>
        <rFont val="Calibri"/>
        <family val="2"/>
        <scheme val="minor"/>
      </rPr>
      <t>fournisseur</t>
    </r>
    <r>
      <rPr>
        <sz val="12"/>
        <color theme="1"/>
        <rFont val="Calibri"/>
        <family val="2"/>
        <scheme val="minor"/>
      </rPr>
      <t xml:space="preserve"> doivent etre rempli  </t>
    </r>
  </si>
  <si>
    <r>
      <t>Profilés de départ pour ITE 120 mm Alu</t>
    </r>
    <r>
      <rPr>
        <b/>
        <sz val="12"/>
        <color theme="5"/>
        <rFont val="Calibri"/>
        <family val="2"/>
        <scheme val="minor"/>
      </rPr>
      <t xml:space="preserve"> 3.50</t>
    </r>
    <r>
      <rPr>
        <sz val="12"/>
        <color theme="5"/>
        <rFont val="Calibri"/>
        <family val="2"/>
        <scheme val="minor"/>
      </rPr>
      <t xml:space="preserve"> ml</t>
    </r>
  </si>
  <si>
    <r>
      <t xml:space="preserve">1/ PU X 3,50 (pour avoir un prix a "l'unité") = 1,19 X 3,50 = </t>
    </r>
    <r>
      <rPr>
        <sz val="12"/>
        <color theme="5"/>
        <rFont val="Calibri"/>
        <family val="2"/>
        <scheme val="minor"/>
      </rPr>
      <t>4,17</t>
    </r>
  </si>
  <si>
    <t>La colone compteur viens ce remplir de facon logique a la suite du dernier éxistant en "ancien prix"</t>
  </si>
  <si>
    <t>Mettre a jour la grille tarifaire d'un fournisseurs existant</t>
  </si>
  <si>
    <t>Utiliser le même code ARC déjà présent dans ONAYA</t>
  </si>
  <si>
    <t>"ANALYSER".</t>
  </si>
  <si>
    <t>'E' indique l'écart en €uros et 'F' en %.</t>
  </si>
  <si>
    <t>En rouge les prix a la hausse.</t>
  </si>
  <si>
    <t>modifs et a nouveau appuyer sur analyser.</t>
  </si>
  <si>
    <t xml:space="preserve">La colone compteur viens ce remplir de facon </t>
  </si>
  <si>
    <t xml:space="preserve">logique a la suite du dernier éxistant en </t>
  </si>
  <si>
    <t>ancien prix</t>
  </si>
  <si>
    <t>Quand j'ai corrigé j'appui sur le bouton</t>
  </si>
  <si>
    <t>Feuille prete a l'export ASCI'</t>
  </si>
  <si>
    <t>Etape 4,</t>
  </si>
  <si>
    <r>
      <rPr>
        <b/>
        <sz val="11"/>
        <color theme="1"/>
        <rFont val="Calibri"/>
        <family val="2"/>
        <scheme val="minor"/>
      </rPr>
      <t>Etape 3</t>
    </r>
    <r>
      <rPr>
        <sz val="11"/>
        <color theme="1"/>
        <rFont val="Calibri"/>
        <family val="2"/>
        <scheme val="minor"/>
      </rPr>
      <t xml:space="preserve">, j'appuis sur le bouton </t>
    </r>
  </si>
  <si>
    <r>
      <rPr>
        <b/>
        <sz val="12"/>
        <color theme="1"/>
        <rFont val="Calibri"/>
        <family val="2"/>
        <scheme val="minor"/>
      </rPr>
      <t>Etape 2</t>
    </r>
    <r>
      <rPr>
        <sz val="12"/>
        <color theme="1"/>
        <rFont val="Calibri"/>
        <family val="2"/>
        <scheme val="minor"/>
      </rPr>
      <t xml:space="preserve">, je copie/colle ma nouvelle grille de prix en respectant l'ordre des colonnes </t>
    </r>
  </si>
  <si>
    <r>
      <rPr>
        <b/>
        <sz val="12"/>
        <rFont val="Calibri"/>
        <family val="2"/>
        <scheme val="minor"/>
      </rPr>
      <t>Nota :</t>
    </r>
    <r>
      <rPr>
        <sz val="12"/>
        <rFont val="Calibri"/>
        <family val="2"/>
        <scheme val="minor"/>
      </rPr>
      <t xml:space="preserve"> les prix des profilés sont souvent données en ml, mais nous les comptons</t>
    </r>
  </si>
  <si>
    <r>
      <rPr>
        <b/>
        <sz val="12"/>
        <color theme="1"/>
        <rFont val="Calibri"/>
        <family val="2"/>
        <scheme val="minor"/>
      </rPr>
      <t>Etape 1</t>
    </r>
    <r>
      <rPr>
        <sz val="12"/>
        <color theme="1"/>
        <rFont val="Calibri"/>
        <family val="2"/>
        <scheme val="minor"/>
      </rPr>
      <t>, je copie/colle mon Export Onaya en respectant l'ordre des colones</t>
    </r>
  </si>
  <si>
    <t>'A exporter' et RDV en page :</t>
  </si>
  <si>
    <t xml:space="preserve">Il faudra enregistrer cette feuille en de cette </t>
  </si>
  <si>
    <t xml:space="preserve">facon : enreditrer sous --&gt; typde fichier : </t>
  </si>
  <si>
    <t>Texte (séparateur tabulation)</t>
  </si>
  <si>
    <t>une modification.</t>
  </si>
  <si>
    <t xml:space="preserve">La feuille d'export "rattache" toute les donnes </t>
  </si>
  <si>
    <t>existante mise a jour et rajoute tout en</t>
  </si>
  <si>
    <t xml:space="preserve">bas les nouvelles données que l'on viens </t>
  </si>
  <si>
    <t>d'ajouter.</t>
  </si>
  <si>
    <t>024MOCOPRBUSINE15500</t>
  </si>
  <si>
    <t>CIMENT BLANC 20 KG</t>
  </si>
  <si>
    <t>SAC</t>
  </si>
  <si>
    <t>024MOCO</t>
  </si>
  <si>
    <t>PRBUSINE</t>
  </si>
  <si>
    <t>030CONSPRBUSINE15501</t>
  </si>
  <si>
    <t>COLORANT JAUNE OXYDE 1L</t>
  </si>
  <si>
    <t>FUT</t>
  </si>
  <si>
    <t>030CONS</t>
  </si>
  <si>
    <t>030CONSPRBUSINE15502</t>
  </si>
  <si>
    <t>COLORANT JAUNE PASTEL 1L</t>
  </si>
  <si>
    <t>030CONSPRBUSINE15503</t>
  </si>
  <si>
    <t>COLORANT JAUNE VIF 1L</t>
  </si>
  <si>
    <t>030CONSPRBUSINE15504</t>
  </si>
  <si>
    <t>COLORANT NOIR 1L</t>
  </si>
  <si>
    <t>030CONSPRBUSINE15505</t>
  </si>
  <si>
    <t>COLORANT ORANGE VIF 1L</t>
  </si>
  <si>
    <t>OK</t>
  </si>
  <si>
    <t xml:space="preserve">AUTOMATIQUE </t>
  </si>
  <si>
    <t>COLORANT ORANGE VIF 5L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</si>
</sst>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2"/>
      <color theme="5" tint="-0.249977111117893"/>
      <name val="Calibri"/>
      <family val="2"/>
      <scheme val="minor"/>
    </font>
    <font>
      <sz val="12"/>
      <color theme="9"/>
      <name val="Calibri"/>
      <family val="2"/>
      <scheme val="minor"/>
    </font>
    <font>
      <sz val="12"/>
      <color theme="7" tint="-0.499984740745262"/>
      <name val="Calibri"/>
      <family val="2"/>
      <scheme val="minor"/>
    </font>
    <font>
      <sz val="12"/>
      <color theme="5"/>
      <name val="Calibri"/>
      <family val="2"/>
      <scheme val="minor"/>
    </font>
    <font>
      <b/>
      <sz val="12"/>
      <color theme="5"/>
      <name val="Calibri"/>
      <family val="2"/>
      <scheme val="minor"/>
    </font>
    <font>
      <sz val="10"/>
      <name val="Arial"/>
      <family val="2"/>
    </font>
    <font>
      <sz val="10"/>
      <color indexed="0"/>
      <name val="Calibri"/>
      <family val="2"/>
    </font>
    <font>
      <sz val="11"/>
      <color indexed="0"/>
      <name val="Calibri"/>
      <family val="2"/>
    </font>
    <font>
      <sz val="11"/>
      <color indexed="0"/>
      <name val="Calibri"/>
      <charset val="1"/>
    </font>
    <font>
      <sz val="10"/>
      <color indexed="0"/>
      <name val="Calibri"/>
      <charset val="1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8" fillId="0" borderId="0" applyNumberFormat="0" applyFont="0" applyFill="0" applyBorder="0" applyAlignment="0" applyProtection="0"/>
  </cellStyleXfs>
  <cellXfs count="121">
    <xf numFmtId="0" fontId="0" fillId="0" borderId="0" xfId="0"/>
    <xf numFmtId="0" fontId="0" fillId="0" borderId="0" xfId="0"/>
    <xf numFmtId="0" fontId="0" fillId="5" borderId="0" xfId="0" applyFill="1"/>
    <xf numFmtId="0" fontId="4" fillId="0" borderId="0" xfId="0" applyFont="1"/>
    <xf numFmtId="0" fontId="4" fillId="6" borderId="5" xfId="0" applyFont="1" applyFill="1" applyBorder="1"/>
    <xf numFmtId="0" fontId="4" fillId="6" borderId="6" xfId="0" applyFont="1" applyFill="1" applyBorder="1"/>
    <xf numFmtId="0" fontId="4" fillId="6" borderId="3" xfId="0" applyFont="1" applyFill="1" applyBorder="1"/>
    <xf numFmtId="0" fontId="5" fillId="0" borderId="0" xfId="0" applyFont="1"/>
    <xf numFmtId="0" fontId="6" fillId="0" borderId="0" xfId="0" applyFont="1"/>
    <xf numFmtId="0" fontId="6" fillId="0" borderId="0" xfId="0" applyFont="1" applyProtection="1">
      <protection locked="0"/>
    </xf>
    <xf numFmtId="0" fontId="6" fillId="0" borderId="0" xfId="0" applyFont="1" applyProtection="1"/>
    <xf numFmtId="0" fontId="6" fillId="6" borderId="5" xfId="0" applyFont="1" applyFill="1" applyBorder="1" applyProtection="1"/>
    <xf numFmtId="0" fontId="6" fillId="6" borderId="6" xfId="0" applyFont="1" applyFill="1" applyBorder="1" applyProtection="1"/>
    <xf numFmtId="0" fontId="6" fillId="6" borderId="3" xfId="0" applyFont="1" applyFill="1" applyBorder="1" applyProtection="1"/>
    <xf numFmtId="0" fontId="6" fillId="0" borderId="0" xfId="0" applyFont="1" applyBorder="1" applyProtection="1">
      <protection locked="0"/>
    </xf>
    <xf numFmtId="0" fontId="0" fillId="0" borderId="0" xfId="0" applyProtection="1">
      <protection locked="0"/>
    </xf>
    <xf numFmtId="0" fontId="7" fillId="2" borderId="1" xfId="0" applyFont="1" applyFill="1" applyBorder="1" applyAlignment="1" applyProtection="1">
      <alignment horizontal="center"/>
    </xf>
    <xf numFmtId="0" fontId="7" fillId="2" borderId="2" xfId="0" applyFont="1" applyFill="1" applyBorder="1" applyAlignment="1" applyProtection="1">
      <alignment horizontal="center"/>
    </xf>
    <xf numFmtId="0" fontId="7" fillId="2" borderId="3" xfId="0" applyFont="1" applyFill="1" applyBorder="1" applyAlignment="1" applyProtection="1">
      <alignment horizontal="center"/>
    </xf>
    <xf numFmtId="0" fontId="7" fillId="2" borderId="1" xfId="0" applyFont="1" applyFill="1" applyBorder="1" applyAlignment="1" applyProtection="1">
      <alignment horizontal="center" vertical="center"/>
    </xf>
    <xf numFmtId="0" fontId="7" fillId="2" borderId="2" xfId="0" applyFont="1" applyFill="1" applyBorder="1" applyAlignment="1" applyProtection="1">
      <alignment horizontal="center" vertical="center"/>
    </xf>
    <xf numFmtId="0" fontId="7" fillId="2" borderId="10" xfId="0" applyFont="1" applyFill="1" applyBorder="1" applyAlignment="1" applyProtection="1">
      <alignment horizontal="center" vertical="center"/>
    </xf>
    <xf numFmtId="0" fontId="10" fillId="6" borderId="7" xfId="0" applyFont="1" applyFill="1" applyBorder="1" applyProtection="1"/>
    <xf numFmtId="0" fontId="10" fillId="6" borderId="11" xfId="0" applyFont="1" applyFill="1" applyBorder="1" applyProtection="1"/>
    <xf numFmtId="0" fontId="10" fillId="6" borderId="8" xfId="0" applyFont="1" applyFill="1" applyBorder="1" applyProtection="1"/>
    <xf numFmtId="0" fontId="10" fillId="6" borderId="12" xfId="0" applyFont="1" applyFill="1" applyBorder="1" applyProtection="1"/>
    <xf numFmtId="0" fontId="10" fillId="6" borderId="13" xfId="0" applyFont="1" applyFill="1" applyBorder="1" applyProtection="1"/>
    <xf numFmtId="0" fontId="10" fillId="6" borderId="14" xfId="0" applyFont="1" applyFill="1" applyBorder="1" applyProtection="1"/>
    <xf numFmtId="0" fontId="0" fillId="6" borderId="15" xfId="0" applyFill="1" applyBorder="1" applyAlignment="1"/>
    <xf numFmtId="0" fontId="0" fillId="6" borderId="16" xfId="0" applyFill="1" applyBorder="1" applyAlignment="1">
      <alignment wrapText="1"/>
    </xf>
    <xf numFmtId="0" fontId="2" fillId="2" borderId="7" xfId="0" applyFont="1" applyFill="1" applyBorder="1" applyAlignment="1">
      <alignment vertical="center"/>
    </xf>
    <xf numFmtId="0" fontId="2" fillId="2" borderId="11" xfId="0" applyFont="1" applyFill="1" applyBorder="1" applyAlignment="1">
      <alignment vertical="center"/>
    </xf>
    <xf numFmtId="0" fontId="2" fillId="2" borderId="11" xfId="0" applyFont="1" applyFill="1" applyBorder="1" applyAlignment="1">
      <alignment horizontal="center" vertical="center"/>
    </xf>
    <xf numFmtId="10" fontId="2" fillId="2" borderId="8" xfId="0" applyNumberFormat="1" applyFont="1" applyFill="1" applyBorder="1" applyAlignment="1">
      <alignment horizontal="center" vertical="center"/>
    </xf>
    <xf numFmtId="0" fontId="0" fillId="0" borderId="17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10" fontId="0" fillId="0" borderId="18" xfId="0" applyNumberForma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3" xfId="0" applyBorder="1" applyAlignment="1">
      <alignment horizontal="center"/>
    </xf>
    <xf numFmtId="10" fontId="0" fillId="0" borderId="14" xfId="0" applyNumberFormat="1" applyBorder="1" applyAlignment="1">
      <alignment horizontal="center"/>
    </xf>
    <xf numFmtId="0" fontId="1" fillId="0" borderId="17" xfId="0" applyFont="1" applyFill="1" applyBorder="1"/>
    <xf numFmtId="0" fontId="1" fillId="0" borderId="0" xfId="0" applyFont="1" applyFill="1" applyBorder="1"/>
    <xf numFmtId="0" fontId="1" fillId="0" borderId="18" xfId="0" applyFont="1" applyFill="1" applyBorder="1"/>
    <xf numFmtId="0" fontId="0" fillId="0" borderId="18" xfId="0" applyBorder="1"/>
    <xf numFmtId="0" fontId="3" fillId="5" borderId="0" xfId="0" applyFont="1" applyFill="1"/>
    <xf numFmtId="0" fontId="0" fillId="5" borderId="0" xfId="0" applyFill="1" applyAlignment="1">
      <alignment wrapText="1"/>
    </xf>
    <xf numFmtId="0" fontId="6" fillId="5" borderId="0" xfId="0" applyFont="1" applyFill="1" applyProtection="1"/>
    <xf numFmtId="0" fontId="6" fillId="5" borderId="0" xfId="0" applyFont="1" applyFill="1" applyBorder="1" applyProtection="1"/>
    <xf numFmtId="0" fontId="6" fillId="0" borderId="17" xfId="0" applyFont="1" applyBorder="1" applyProtection="1">
      <protection locked="0"/>
    </xf>
    <xf numFmtId="0" fontId="6" fillId="0" borderId="18" xfId="0" applyFont="1" applyBorder="1" applyProtection="1">
      <protection locked="0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left" vertical="center"/>
    </xf>
    <xf numFmtId="0" fontId="3" fillId="3" borderId="8" xfId="0" applyFont="1" applyFill="1" applyBorder="1" applyAlignment="1">
      <alignment horizontal="left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2" fillId="4" borderId="7" xfId="0" applyFont="1" applyFill="1" applyBorder="1"/>
    <xf numFmtId="0" fontId="3" fillId="4" borderId="11" xfId="0" applyFont="1" applyFill="1" applyBorder="1"/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0" fillId="6" borderId="15" xfId="0" applyFill="1" applyBorder="1"/>
    <xf numFmtId="0" fontId="0" fillId="6" borderId="19" xfId="0" applyFill="1" applyBorder="1"/>
    <xf numFmtId="0" fontId="0" fillId="6" borderId="19" xfId="0" quotePrefix="1" applyFill="1" applyBorder="1"/>
    <xf numFmtId="0" fontId="0" fillId="6" borderId="16" xfId="0" applyFill="1" applyBorder="1"/>
    <xf numFmtId="0" fontId="8" fillId="4" borderId="7" xfId="0" applyFont="1" applyFill="1" applyBorder="1"/>
    <xf numFmtId="0" fontId="7" fillId="4" borderId="11" xfId="0" applyFont="1" applyFill="1" applyBorder="1"/>
    <xf numFmtId="0" fontId="7" fillId="3" borderId="7" xfId="0" applyFont="1" applyFill="1" applyBorder="1" applyAlignment="1">
      <alignment horizontal="left" vertical="center"/>
    </xf>
    <xf numFmtId="0" fontId="7" fillId="3" borderId="8" xfId="0" applyFont="1" applyFill="1" applyBorder="1" applyAlignment="1">
      <alignment horizontal="left" vertical="center"/>
    </xf>
    <xf numFmtId="0" fontId="7" fillId="4" borderId="8" xfId="0" applyFont="1" applyFill="1" applyBorder="1" applyAlignment="1">
      <alignment horizontal="center" vertical="center"/>
    </xf>
    <xf numFmtId="0" fontId="6" fillId="5" borderId="0" xfId="0" applyFont="1" applyFill="1"/>
    <xf numFmtId="0" fontId="7" fillId="4" borderId="1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10" fillId="0" borderId="17" xfId="0" applyFont="1" applyFill="1" applyBorder="1"/>
    <xf numFmtId="0" fontId="10" fillId="0" borderId="0" xfId="0" applyFont="1" applyFill="1" applyBorder="1"/>
    <xf numFmtId="0" fontId="10" fillId="0" borderId="18" xfId="0" applyFont="1" applyFill="1" applyBorder="1"/>
    <xf numFmtId="0" fontId="6" fillId="0" borderId="17" xfId="0" applyFont="1" applyBorder="1"/>
    <xf numFmtId="0" fontId="6" fillId="0" borderId="0" xfId="0" applyFont="1" applyBorder="1"/>
    <xf numFmtId="0" fontId="6" fillId="0" borderId="18" xfId="0" applyFont="1" applyBorder="1"/>
    <xf numFmtId="0" fontId="6" fillId="5" borderId="0" xfId="0" applyFont="1" applyFill="1" applyAlignment="1">
      <alignment horizontal="center" vertical="center"/>
    </xf>
    <xf numFmtId="0" fontId="6" fillId="5" borderId="0" xfId="0" quotePrefix="1" applyFont="1" applyFill="1" applyAlignment="1">
      <alignment horizontal="center" vertical="center"/>
    </xf>
    <xf numFmtId="0" fontId="8" fillId="0" borderId="0" xfId="0" applyFont="1" applyFill="1" applyBorder="1"/>
    <xf numFmtId="0" fontId="12" fillId="5" borderId="0" xfId="0" applyFont="1" applyFill="1"/>
    <xf numFmtId="0" fontId="14" fillId="0" borderId="0" xfId="0" applyFont="1" applyFill="1" applyBorder="1" applyAlignment="1">
      <alignment horizontal="center"/>
    </xf>
    <xf numFmtId="0" fontId="13" fillId="0" borderId="17" xfId="0" applyFont="1" applyFill="1" applyBorder="1"/>
    <xf numFmtId="0" fontId="13" fillId="5" borderId="0" xfId="0" applyFont="1" applyFill="1"/>
    <xf numFmtId="0" fontId="13" fillId="0" borderId="0" xfId="0" applyFont="1" applyFill="1" applyBorder="1"/>
    <xf numFmtId="0" fontId="13" fillId="0" borderId="18" xfId="0" applyFont="1" applyFill="1" applyBorder="1"/>
    <xf numFmtId="0" fontId="15" fillId="0" borderId="0" xfId="0" applyFont="1" applyFill="1" applyBorder="1" applyAlignment="1">
      <alignment horizontal="center"/>
    </xf>
    <xf numFmtId="0" fontId="16" fillId="0" borderId="0" xfId="0" applyFont="1" applyBorder="1"/>
    <xf numFmtId="0" fontId="16" fillId="0" borderId="17" xfId="0" applyFont="1" applyFill="1" applyBorder="1"/>
    <xf numFmtId="0" fontId="16" fillId="0" borderId="18" xfId="0" applyFont="1" applyBorder="1"/>
    <xf numFmtId="0" fontId="16" fillId="5" borderId="0" xfId="0" quotePrefix="1" applyFont="1" applyFill="1" applyAlignment="1">
      <alignment horizontal="center" vertical="center"/>
    </xf>
    <xf numFmtId="0" fontId="16" fillId="5" borderId="0" xfId="0" applyFont="1" applyFill="1"/>
    <xf numFmtId="0" fontId="16" fillId="0" borderId="17" xfId="0" applyFont="1" applyBorder="1"/>
    <xf numFmtId="0" fontId="16" fillId="5" borderId="0" xfId="0" applyFont="1" applyFill="1" applyAlignment="1">
      <alignment horizontal="center" vertical="center"/>
    </xf>
    <xf numFmtId="2" fontId="16" fillId="0" borderId="0" xfId="0" applyNumberFormat="1" applyFont="1" applyBorder="1" applyAlignment="1">
      <alignment horizontal="left" indent="1"/>
    </xf>
    <xf numFmtId="0" fontId="16" fillId="0" borderId="0" xfId="0" applyFont="1" applyBorder="1" applyAlignment="1">
      <alignment horizontal="center"/>
    </xf>
    <xf numFmtId="0" fontId="3" fillId="6" borderId="15" xfId="0" applyFont="1" applyFill="1" applyBorder="1"/>
    <xf numFmtId="2" fontId="19" fillId="0" borderId="20" xfId="1" applyNumberFormat="1" applyFont="1" applyFill="1" applyBorder="1" applyAlignment="1" applyProtection="1">
      <alignment horizontal="right"/>
    </xf>
    <xf numFmtId="0" fontId="20" fillId="0" borderId="20" xfId="1" applyNumberFormat="1" applyFont="1" applyFill="1" applyBorder="1" applyAlignment="1" applyProtection="1">
      <alignment horizontal="center" vertical="center"/>
    </xf>
    <xf numFmtId="2" fontId="19" fillId="0" borderId="21" xfId="1" applyNumberFormat="1" applyFont="1" applyFill="1" applyBorder="1" applyAlignment="1" applyProtection="1">
      <alignment horizontal="right"/>
    </xf>
    <xf numFmtId="0" fontId="20" fillId="0" borderId="21" xfId="1" applyNumberFormat="1" applyFont="1" applyFill="1" applyBorder="1" applyAlignment="1" applyProtection="1">
      <alignment horizontal="center" vertical="center"/>
    </xf>
    <xf numFmtId="0" fontId="21" fillId="0" borderId="20" xfId="1" applyNumberFormat="1" applyFont="1" applyFill="1" applyBorder="1" applyAlignment="1" applyProtection="1">
      <alignment horizontal="left"/>
    </xf>
    <xf numFmtId="2" fontId="22" fillId="0" borderId="20" xfId="1" applyNumberFormat="1" applyFont="1" applyFill="1" applyBorder="1" applyAlignment="1" applyProtection="1">
      <alignment horizontal="right"/>
    </xf>
    <xf numFmtId="0" fontId="21" fillId="0" borderId="20" xfId="1" applyNumberFormat="1" applyFont="1" applyFill="1" applyBorder="1" applyAlignment="1" applyProtection="1">
      <alignment horizontal="center" vertical="center"/>
    </xf>
    <xf numFmtId="0" fontId="21" fillId="0" borderId="21" xfId="1" applyNumberFormat="1" applyFont="1" applyFill="1" applyBorder="1" applyAlignment="1" applyProtection="1">
      <alignment horizontal="left"/>
    </xf>
    <xf numFmtId="2" fontId="22" fillId="0" borderId="21" xfId="1" applyNumberFormat="1" applyFont="1" applyFill="1" applyBorder="1" applyAlignment="1" applyProtection="1">
      <alignment horizontal="right"/>
    </xf>
    <xf numFmtId="0" fontId="21" fillId="0" borderId="21" xfId="1" applyNumberFormat="1" applyFont="1" applyFill="1" applyBorder="1" applyAlignment="1" applyProtection="1">
      <alignment horizontal="center" vertical="center"/>
    </xf>
    <xf numFmtId="0" fontId="7" fillId="2" borderId="5" xfId="0" applyFont="1" applyFill="1" applyBorder="1" applyAlignment="1" applyProtection="1">
      <alignment horizontal="center"/>
    </xf>
    <xf numFmtId="0" fontId="7" fillId="2" borderId="6" xfId="0" applyFont="1" applyFill="1" applyBorder="1" applyAlignment="1" applyProtection="1">
      <alignment horizontal="center"/>
    </xf>
    <xf numFmtId="0" fontId="7" fillId="2" borderId="3" xfId="0" applyFont="1" applyFill="1" applyBorder="1" applyAlignment="1" applyProtection="1">
      <alignment horizontal="center"/>
    </xf>
    <xf numFmtId="0" fontId="6" fillId="5" borderId="0" xfId="0" applyFont="1" applyFill="1" applyBorder="1" applyAlignment="1" applyProtection="1">
      <alignment horizontal="center"/>
    </xf>
  </cellXfs>
  <cellStyles count="2">
    <cellStyle name="Normal" xfId="0" builtinId="0"/>
    <cellStyle name="Normal 3" xfId="1"/>
  </cellStyles>
  <dxfs count="2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2AA62A"/>
        </patternFill>
      </fill>
    </dxf>
  </dxfs>
  <tableStyles count="0" defaultTableStyle="TableStyleMedium2" defaultPivotStyle="PivotStyleLight16"/>
  <colors>
    <mruColors>
      <color rgb="FF2AA62A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142875</xdr:colOff>
      <xdr:row>0</xdr:row>
      <xdr:rowOff>180975</xdr:rowOff>
    </xdr:from>
    <xdr:to>
      <xdr:col>16</xdr:col>
      <xdr:colOff>523875</xdr:colOff>
      <xdr:row>20</xdr:row>
      <xdr:rowOff>22225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00875" y="180975"/>
          <a:ext cx="5715000" cy="46228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2400300</xdr:colOff>
      <xdr:row>0</xdr:row>
      <xdr:rowOff>76200</xdr:rowOff>
    </xdr:from>
    <xdr:to>
      <xdr:col>0</xdr:col>
      <xdr:colOff>3305175</xdr:colOff>
      <xdr:row>0</xdr:row>
      <xdr:rowOff>333375</xdr:rowOff>
    </xdr:to>
    <xdr:sp macro="[0]!Analyser" textlink="">
      <xdr:nvSpPr>
        <xdr:cNvPr id="2" name="ZoneTexte 1"/>
        <xdr:cNvSpPr txBox="1"/>
      </xdr:nvSpPr>
      <xdr:spPr>
        <a:xfrm>
          <a:off x="2400300" y="76200"/>
          <a:ext cx="904875" cy="2571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Analyser</a:t>
          </a:r>
        </a:p>
      </xdr:txBody>
    </xdr:sp>
    <xdr:clientData fPrintsWithSheet="0"/>
  </xdr:twoCellAnchor>
  <xdr:twoCellAnchor editAs="absolute">
    <xdr:from>
      <xdr:col>8</xdr:col>
      <xdr:colOff>1181100</xdr:colOff>
      <xdr:row>0</xdr:row>
      <xdr:rowOff>85725</xdr:rowOff>
    </xdr:from>
    <xdr:to>
      <xdr:col>8</xdr:col>
      <xdr:colOff>2085975</xdr:colOff>
      <xdr:row>0</xdr:row>
      <xdr:rowOff>342900</xdr:rowOff>
    </xdr:to>
    <xdr:sp macro="[0]!Aexporter" textlink="">
      <xdr:nvSpPr>
        <xdr:cNvPr id="3" name="ZoneTexte 2"/>
        <xdr:cNvSpPr txBox="1"/>
      </xdr:nvSpPr>
      <xdr:spPr>
        <a:xfrm>
          <a:off x="7458075" y="85725"/>
          <a:ext cx="904875" cy="2571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 exporter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autoPageBreaks="0"/>
  </sheetPr>
  <dimension ref="A3:I36"/>
  <sheetViews>
    <sheetView showGridLines="0" showZeros="0" topLeftCell="A4" zoomScaleNormal="100" workbookViewId="0">
      <selection activeCell="C25" sqref="C25"/>
    </sheetView>
  </sheetViews>
  <sheetFormatPr baseColWidth="10" defaultRowHeight="18.75" x14ac:dyDescent="0.3"/>
  <cols>
    <col min="1" max="1" width="11.42578125" style="3"/>
    <col min="2" max="2" width="14.28515625" style="3" customWidth="1"/>
    <col min="3" max="7" width="11.42578125" style="3"/>
    <col min="8" max="8" width="16" style="3" customWidth="1"/>
    <col min="9" max="9" width="3.140625" style="3" customWidth="1"/>
  </cols>
  <sheetData>
    <row r="3" spans="2:8" x14ac:dyDescent="0.3">
      <c r="B3" s="7"/>
    </row>
    <row r="4" spans="2:8" x14ac:dyDescent="0.3">
      <c r="B4" s="7"/>
    </row>
    <row r="5" spans="2:8" x14ac:dyDescent="0.3">
      <c r="B5" s="7" t="s">
        <v>16</v>
      </c>
      <c r="C5" s="3" t="s">
        <v>54</v>
      </c>
    </row>
    <row r="6" spans="2:8" x14ac:dyDescent="0.3">
      <c r="B6" s="7"/>
      <c r="C6" s="3" t="s">
        <v>18</v>
      </c>
    </row>
    <row r="7" spans="2:8" x14ac:dyDescent="0.3">
      <c r="B7" s="7"/>
      <c r="C7" s="3" t="s">
        <v>55</v>
      </c>
    </row>
    <row r="8" spans="2:8" x14ac:dyDescent="0.3">
      <c r="B8" s="7"/>
      <c r="C8" s="3" t="s">
        <v>17</v>
      </c>
    </row>
    <row r="9" spans="2:8" x14ac:dyDescent="0.3">
      <c r="B9" s="7"/>
      <c r="C9" s="3" t="s">
        <v>19</v>
      </c>
    </row>
    <row r="10" spans="2:8" x14ac:dyDescent="0.3">
      <c r="B10" s="7"/>
    </row>
    <row r="11" spans="2:8" x14ac:dyDescent="0.3">
      <c r="B11" s="7"/>
    </row>
    <row r="13" spans="2:8" x14ac:dyDescent="0.3">
      <c r="B13" s="7"/>
    </row>
    <row r="14" spans="2:8" ht="19.5" thickBot="1" x14ac:dyDescent="0.35">
      <c r="B14" s="7"/>
    </row>
    <row r="15" spans="2:8" ht="19.5" thickBot="1" x14ac:dyDescent="0.35">
      <c r="B15" s="4" t="s">
        <v>15</v>
      </c>
      <c r="C15" s="5"/>
      <c r="D15" s="5"/>
      <c r="E15" s="5"/>
      <c r="F15" s="5"/>
      <c r="G15" s="6"/>
      <c r="H15" s="6"/>
    </row>
    <row r="21" spans="2:2" x14ac:dyDescent="0.3">
      <c r="B21" s="7"/>
    </row>
    <row r="36" spans="2:2" x14ac:dyDescent="0.3">
      <c r="B36" s="3" t="s">
        <v>20</v>
      </c>
    </row>
  </sheetData>
  <customSheetViews>
    <customSheetView guid="{BDB02EF2-66C3-47B8-A6CC-7D02160428C0}" showPageBreaks="1" showGridLines="0" showRowCol="0" view="pageLayout">
      <selection activeCell="D3" sqref="D3"/>
    </customSheetView>
  </customSheetViews>
  <pageMargins left="0.70866141732283472" right="0.70866141732283472" top="0.74803149606299213" bottom="0.74803149606299213" header="0.31496062992125984" footer="0.31496062992125984"/>
  <pageSetup paperSize="3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92"/>
  <sheetViews>
    <sheetView zoomScale="85" zoomScaleNormal="85" workbookViewId="0">
      <selection activeCell="A7" sqref="A7"/>
    </sheetView>
  </sheetViews>
  <sheetFormatPr baseColWidth="10" defaultColWidth="9.140625" defaultRowHeight="15.75" x14ac:dyDescent="0.25"/>
  <cols>
    <col min="1" max="1" width="57.85546875" style="9" customWidth="1"/>
    <col min="2" max="2" width="9.140625" style="9"/>
    <col min="3" max="3" width="13.140625" style="9" customWidth="1"/>
    <col min="4" max="4" width="9.140625" style="9"/>
    <col min="5" max="5" width="16.42578125" style="9" customWidth="1"/>
    <col min="6" max="6" width="24.140625" style="9" customWidth="1"/>
    <col min="7" max="7" width="9.140625" style="9"/>
    <col min="8" max="8" width="5.140625" style="48" customWidth="1"/>
    <col min="9" max="18" width="9.140625" style="10"/>
    <col min="19" max="16384" width="9.140625" style="9"/>
  </cols>
  <sheetData>
    <row r="1" spans="1:17" s="10" customFormat="1" ht="16.5" thickBot="1" x14ac:dyDescent="0.3">
      <c r="A1" s="117" t="s">
        <v>22</v>
      </c>
      <c r="B1" s="118"/>
      <c r="C1" s="118"/>
      <c r="D1" s="118"/>
      <c r="E1" s="118"/>
      <c r="F1" s="118"/>
      <c r="G1" s="119"/>
      <c r="H1" s="48"/>
      <c r="I1" s="48"/>
      <c r="J1" s="48"/>
      <c r="K1" s="48"/>
      <c r="L1" s="48"/>
      <c r="M1" s="48"/>
      <c r="N1" s="48"/>
      <c r="O1" s="48"/>
      <c r="P1" s="48"/>
      <c r="Q1" s="48"/>
    </row>
    <row r="2" spans="1:17" s="10" customFormat="1" ht="16.5" thickBot="1" x14ac:dyDescent="0.3">
      <c r="A2" s="16" t="s">
        <v>0</v>
      </c>
      <c r="B2" s="17" t="s">
        <v>1</v>
      </c>
      <c r="C2" s="17" t="s">
        <v>2</v>
      </c>
      <c r="D2" s="17" t="s">
        <v>3</v>
      </c>
      <c r="E2" s="17" t="s">
        <v>4</v>
      </c>
      <c r="F2" s="17" t="s">
        <v>5</v>
      </c>
      <c r="G2" s="18" t="s">
        <v>6</v>
      </c>
      <c r="H2" s="48"/>
      <c r="I2" s="11" t="s">
        <v>69</v>
      </c>
      <c r="J2" s="12"/>
      <c r="K2" s="12"/>
      <c r="L2" s="12"/>
      <c r="M2" s="12"/>
      <c r="N2" s="12"/>
      <c r="O2" s="12"/>
      <c r="P2" s="13"/>
      <c r="Q2" s="48"/>
    </row>
    <row r="3" spans="1:17" x14ac:dyDescent="0.25">
      <c r="A3" s="111" t="s">
        <v>80</v>
      </c>
      <c r="B3" s="108" t="s">
        <v>81</v>
      </c>
      <c r="C3" s="112">
        <v>10</v>
      </c>
      <c r="D3" s="1" t="s">
        <v>82</v>
      </c>
      <c r="E3" s="1" t="s">
        <v>83</v>
      </c>
      <c r="F3" s="1" t="s">
        <v>79</v>
      </c>
      <c r="G3" s="15">
        <v>1</v>
      </c>
      <c r="I3" s="48"/>
      <c r="J3" s="48"/>
      <c r="K3" s="48"/>
      <c r="L3" s="48"/>
      <c r="M3" s="48"/>
      <c r="N3" s="48"/>
      <c r="O3" s="48"/>
      <c r="P3" s="48"/>
      <c r="Q3" s="48"/>
    </row>
    <row r="4" spans="1:17" x14ac:dyDescent="0.25">
      <c r="A4" s="111" t="s">
        <v>85</v>
      </c>
      <c r="B4" s="108" t="s">
        <v>86</v>
      </c>
      <c r="C4" s="112">
        <v>12</v>
      </c>
      <c r="D4" s="1" t="s">
        <v>87</v>
      </c>
      <c r="E4" s="1" t="s">
        <v>83</v>
      </c>
      <c r="F4" s="1" t="s">
        <v>84</v>
      </c>
      <c r="G4" s="15">
        <v>1</v>
      </c>
      <c r="I4" s="48"/>
      <c r="J4" s="48"/>
      <c r="K4" s="48"/>
      <c r="L4" s="48"/>
      <c r="M4" s="48"/>
      <c r="N4" s="48"/>
      <c r="O4" s="48"/>
      <c r="P4" s="48"/>
      <c r="Q4" s="48"/>
    </row>
    <row r="5" spans="1:17" x14ac:dyDescent="0.25">
      <c r="A5" s="111" t="s">
        <v>89</v>
      </c>
      <c r="B5" s="108" t="s">
        <v>86</v>
      </c>
      <c r="C5" s="112">
        <v>15</v>
      </c>
      <c r="D5" s="1" t="s">
        <v>87</v>
      </c>
      <c r="E5" s="1" t="s">
        <v>83</v>
      </c>
      <c r="F5" s="1" t="s">
        <v>88</v>
      </c>
      <c r="G5" s="15">
        <v>1</v>
      </c>
      <c r="I5" s="48"/>
      <c r="J5" s="48"/>
      <c r="K5" s="48"/>
      <c r="L5" s="48"/>
      <c r="M5" s="48"/>
      <c r="N5" s="48"/>
      <c r="O5" s="48"/>
      <c r="P5" s="48"/>
      <c r="Q5" s="48"/>
    </row>
    <row r="6" spans="1:17" x14ac:dyDescent="0.25">
      <c r="A6" s="111" t="s">
        <v>91</v>
      </c>
      <c r="B6" s="108" t="s">
        <v>86</v>
      </c>
      <c r="C6" s="112">
        <v>13</v>
      </c>
      <c r="D6" s="1" t="s">
        <v>87</v>
      </c>
      <c r="E6" s="1" t="s">
        <v>83</v>
      </c>
      <c r="F6" s="1" t="s">
        <v>90</v>
      </c>
      <c r="G6" s="15">
        <v>1</v>
      </c>
      <c r="I6" s="48"/>
      <c r="J6" s="48"/>
      <c r="K6" s="48"/>
      <c r="L6" s="48"/>
      <c r="M6" s="48"/>
      <c r="N6" s="48"/>
      <c r="O6" s="48"/>
      <c r="P6" s="48"/>
      <c r="Q6" s="48"/>
    </row>
    <row r="7" spans="1:17" x14ac:dyDescent="0.25">
      <c r="A7" s="111" t="s">
        <v>93</v>
      </c>
      <c r="B7" s="108" t="s">
        <v>86</v>
      </c>
      <c r="C7" s="112">
        <v>200</v>
      </c>
      <c r="D7" s="1" t="s">
        <v>87</v>
      </c>
      <c r="E7" s="1" t="s">
        <v>83</v>
      </c>
      <c r="F7" s="1" t="s">
        <v>92</v>
      </c>
      <c r="G7" s="15">
        <v>1</v>
      </c>
      <c r="I7" s="48"/>
      <c r="J7" s="48"/>
      <c r="K7" s="48"/>
      <c r="L7" s="48"/>
      <c r="M7" s="48"/>
      <c r="N7" s="48"/>
      <c r="O7" s="48"/>
      <c r="P7" s="48"/>
      <c r="Q7" s="48"/>
    </row>
    <row r="8" spans="1:17" x14ac:dyDescent="0.25">
      <c r="A8" s="111" t="s">
        <v>95</v>
      </c>
      <c r="B8" s="108" t="s">
        <v>86</v>
      </c>
      <c r="C8" s="112">
        <v>350</v>
      </c>
      <c r="D8" s="1" t="s">
        <v>87</v>
      </c>
      <c r="E8" s="1" t="s">
        <v>83</v>
      </c>
      <c r="F8" s="1" t="s">
        <v>94</v>
      </c>
      <c r="G8" s="15">
        <v>1</v>
      </c>
      <c r="I8" s="48"/>
      <c r="J8" s="48"/>
      <c r="K8" s="48"/>
      <c r="L8" s="48"/>
      <c r="M8" s="48"/>
      <c r="N8" s="48"/>
      <c r="O8" s="48"/>
      <c r="P8" s="48"/>
      <c r="Q8" s="48"/>
    </row>
    <row r="9" spans="1:17" x14ac:dyDescent="0.25">
      <c r="A9" s="1"/>
      <c r="B9" s="108"/>
      <c r="C9" s="107"/>
      <c r="D9" s="1"/>
      <c r="E9" s="1"/>
      <c r="F9" s="1"/>
      <c r="G9" s="15"/>
      <c r="I9" s="48"/>
      <c r="J9" s="48"/>
      <c r="K9" s="48"/>
      <c r="L9" s="48"/>
      <c r="M9" s="48"/>
      <c r="N9" s="48"/>
      <c r="O9" s="48"/>
      <c r="P9" s="48"/>
      <c r="Q9" s="48"/>
    </row>
    <row r="10" spans="1:17" x14ac:dyDescent="0.25">
      <c r="A10" s="1"/>
      <c r="B10" s="108"/>
      <c r="C10" s="107"/>
      <c r="D10" s="1"/>
      <c r="E10" s="1"/>
      <c r="F10" s="1"/>
      <c r="G10" s="15"/>
      <c r="I10" s="48"/>
      <c r="J10" s="48"/>
      <c r="K10" s="48"/>
      <c r="L10" s="48"/>
      <c r="M10" s="48"/>
      <c r="N10" s="48"/>
      <c r="O10" s="48"/>
      <c r="P10" s="48"/>
      <c r="Q10" s="48"/>
    </row>
    <row r="11" spans="1:17" x14ac:dyDescent="0.25">
      <c r="A11" s="1"/>
      <c r="B11" s="108"/>
      <c r="C11" s="107"/>
      <c r="D11" s="1"/>
      <c r="E11" s="1"/>
      <c r="F11" s="1"/>
      <c r="G11" s="15"/>
      <c r="I11" s="48"/>
      <c r="J11" s="48"/>
      <c r="K11" s="48"/>
      <c r="L11" s="48"/>
      <c r="M11" s="48"/>
      <c r="N11" s="48"/>
      <c r="O11" s="48"/>
      <c r="P11" s="48"/>
      <c r="Q11" s="48"/>
    </row>
    <row r="12" spans="1:17" x14ac:dyDescent="0.25">
      <c r="A12" s="1"/>
      <c r="B12" s="108"/>
      <c r="C12" s="107"/>
      <c r="D12" s="1"/>
      <c r="E12" s="1"/>
      <c r="F12" s="1"/>
      <c r="G12" s="15"/>
      <c r="I12" s="48"/>
      <c r="J12" s="48"/>
      <c r="K12" s="48"/>
      <c r="L12" s="48"/>
      <c r="M12" s="48"/>
      <c r="N12" s="48"/>
      <c r="O12" s="48"/>
      <c r="P12" s="48"/>
      <c r="Q12" s="48"/>
    </row>
    <row r="13" spans="1:17" x14ac:dyDescent="0.25">
      <c r="A13" s="1"/>
      <c r="B13" s="108"/>
      <c r="C13" s="107"/>
      <c r="D13" s="1"/>
      <c r="E13" s="1"/>
      <c r="F13" s="1"/>
      <c r="G13" s="15"/>
      <c r="I13" s="48"/>
      <c r="J13" s="48"/>
      <c r="K13" s="48"/>
      <c r="L13" s="48"/>
      <c r="M13" s="48"/>
      <c r="N13" s="48"/>
      <c r="O13" s="48"/>
      <c r="P13" s="48"/>
      <c r="Q13" s="48"/>
    </row>
    <row r="14" spans="1:17" x14ac:dyDescent="0.25">
      <c r="A14" s="1"/>
      <c r="B14" s="108"/>
      <c r="C14" s="107"/>
      <c r="D14" s="1"/>
      <c r="E14" s="1"/>
      <c r="F14" s="1"/>
      <c r="G14" s="15"/>
      <c r="I14" s="48"/>
      <c r="J14" s="48"/>
      <c r="K14" s="48"/>
      <c r="L14" s="48"/>
      <c r="M14" s="48"/>
      <c r="N14" s="48"/>
      <c r="O14" s="48"/>
      <c r="P14" s="48"/>
      <c r="Q14" s="48"/>
    </row>
    <row r="15" spans="1:17" x14ac:dyDescent="0.25">
      <c r="A15" s="1"/>
      <c r="B15" s="108"/>
      <c r="C15" s="107"/>
      <c r="D15" s="1"/>
      <c r="E15" s="1"/>
      <c r="F15" s="1"/>
      <c r="G15" s="15"/>
      <c r="I15" s="48"/>
      <c r="J15" s="48"/>
      <c r="K15" s="48"/>
      <c r="L15" s="48"/>
      <c r="M15" s="48"/>
      <c r="N15" s="48"/>
      <c r="O15" s="48"/>
      <c r="P15" s="48"/>
      <c r="Q15" s="48"/>
    </row>
    <row r="16" spans="1:17" x14ac:dyDescent="0.25">
      <c r="A16" s="1"/>
      <c r="B16" s="108"/>
      <c r="C16" s="107"/>
      <c r="D16" s="1"/>
      <c r="E16" s="1"/>
      <c r="F16" s="1"/>
      <c r="G16" s="15"/>
      <c r="I16" s="48"/>
      <c r="J16" s="48"/>
      <c r="K16" s="48"/>
      <c r="L16" s="48"/>
      <c r="M16" s="48"/>
      <c r="N16" s="48"/>
      <c r="O16" s="48"/>
      <c r="P16" s="48"/>
      <c r="Q16" s="48"/>
    </row>
    <row r="17" spans="1:17" x14ac:dyDescent="0.25">
      <c r="A17" s="1"/>
      <c r="B17" s="108"/>
      <c r="C17" s="107"/>
      <c r="D17" s="1"/>
      <c r="E17" s="1"/>
      <c r="F17" s="1"/>
      <c r="G17" s="15"/>
      <c r="I17" s="48"/>
      <c r="J17" s="48"/>
      <c r="K17" s="48"/>
      <c r="L17" s="48"/>
      <c r="M17" s="48"/>
      <c r="N17" s="48"/>
      <c r="O17" s="48"/>
      <c r="P17" s="48"/>
      <c r="Q17" s="48"/>
    </row>
    <row r="18" spans="1:17" x14ac:dyDescent="0.25">
      <c r="A18" s="1"/>
      <c r="B18" s="108"/>
      <c r="C18" s="107"/>
      <c r="D18" s="1"/>
      <c r="E18" s="1"/>
      <c r="F18" s="1"/>
      <c r="G18" s="15"/>
      <c r="I18" s="48"/>
      <c r="J18" s="48"/>
      <c r="K18" s="48"/>
      <c r="L18" s="48"/>
      <c r="M18" s="48"/>
      <c r="N18" s="48"/>
      <c r="O18" s="48"/>
      <c r="P18" s="48"/>
      <c r="Q18" s="48"/>
    </row>
    <row r="19" spans="1:17" x14ac:dyDescent="0.25">
      <c r="A19" s="1"/>
      <c r="B19" s="108"/>
      <c r="C19" s="107"/>
      <c r="D19" s="1"/>
      <c r="E19" s="1"/>
      <c r="F19" s="1"/>
      <c r="G19" s="15"/>
      <c r="I19" s="48"/>
      <c r="J19" s="48"/>
      <c r="K19" s="48"/>
      <c r="L19" s="48"/>
      <c r="M19" s="48"/>
      <c r="N19" s="48"/>
      <c r="O19" s="48"/>
      <c r="P19" s="48"/>
      <c r="Q19" s="48"/>
    </row>
    <row r="20" spans="1:17" x14ac:dyDescent="0.25">
      <c r="A20" s="1"/>
      <c r="B20" s="108"/>
      <c r="C20" s="107"/>
      <c r="D20" s="1"/>
      <c r="E20" s="1"/>
      <c r="F20" s="1"/>
      <c r="G20" s="15"/>
      <c r="I20" s="48"/>
      <c r="J20" s="48"/>
      <c r="K20" s="48"/>
      <c r="L20" s="48"/>
      <c r="M20" s="48"/>
      <c r="N20" s="48"/>
      <c r="O20" s="48"/>
      <c r="P20" s="48"/>
      <c r="Q20" s="48"/>
    </row>
    <row r="21" spans="1:17" x14ac:dyDescent="0.25">
      <c r="A21" s="1"/>
      <c r="B21" s="108"/>
      <c r="C21" s="107"/>
      <c r="D21" s="1"/>
      <c r="E21" s="1"/>
      <c r="F21" s="1"/>
      <c r="G21" s="15"/>
      <c r="I21" s="48"/>
      <c r="J21" s="48"/>
      <c r="K21" s="48"/>
      <c r="L21" s="48"/>
      <c r="M21" s="48"/>
      <c r="N21" s="48"/>
      <c r="O21" s="48"/>
      <c r="P21" s="48"/>
      <c r="Q21" s="48"/>
    </row>
    <row r="22" spans="1:17" x14ac:dyDescent="0.25">
      <c r="A22" s="1"/>
      <c r="B22" s="108"/>
      <c r="C22" s="107"/>
      <c r="D22" s="1"/>
      <c r="E22" s="1"/>
      <c r="F22" s="1"/>
      <c r="G22" s="15"/>
      <c r="I22" s="48"/>
      <c r="J22" s="48"/>
      <c r="K22" s="48"/>
      <c r="L22" s="48"/>
      <c r="M22" s="48"/>
      <c r="N22" s="48"/>
      <c r="O22" s="48"/>
      <c r="P22" s="48"/>
      <c r="Q22" s="48"/>
    </row>
    <row r="23" spans="1:17" x14ac:dyDescent="0.25">
      <c r="A23" s="1"/>
      <c r="B23" s="108"/>
      <c r="C23" s="107"/>
      <c r="D23" s="1"/>
      <c r="E23" s="1"/>
      <c r="F23" s="1"/>
      <c r="G23" s="15"/>
      <c r="I23" s="48"/>
      <c r="J23" s="48"/>
      <c r="K23" s="48"/>
      <c r="L23" s="48"/>
      <c r="M23" s="48"/>
      <c r="N23" s="48"/>
      <c r="O23" s="48"/>
      <c r="P23" s="48"/>
      <c r="Q23" s="48"/>
    </row>
    <row r="24" spans="1:17" x14ac:dyDescent="0.25">
      <c r="A24" s="1"/>
      <c r="B24" s="108"/>
      <c r="C24" s="107"/>
      <c r="D24" s="1"/>
      <c r="E24" s="1"/>
      <c r="F24" s="1"/>
      <c r="G24" s="15"/>
      <c r="I24" s="48"/>
      <c r="J24" s="48"/>
      <c r="K24" s="48"/>
      <c r="L24" s="48"/>
      <c r="M24" s="48"/>
      <c r="N24" s="48"/>
      <c r="O24" s="48"/>
      <c r="P24" s="48"/>
      <c r="Q24" s="48"/>
    </row>
    <row r="25" spans="1:17" x14ac:dyDescent="0.25">
      <c r="A25" s="1"/>
      <c r="B25" s="108"/>
      <c r="C25" s="107"/>
      <c r="D25" s="1"/>
      <c r="E25" s="1"/>
      <c r="F25" s="1"/>
      <c r="G25" s="15"/>
      <c r="I25" s="48"/>
      <c r="J25" s="48"/>
      <c r="K25" s="48"/>
      <c r="L25" s="48"/>
      <c r="M25" s="48"/>
      <c r="N25" s="48"/>
      <c r="O25" s="48"/>
      <c r="P25" s="48"/>
      <c r="Q25" s="48"/>
    </row>
    <row r="26" spans="1:17" x14ac:dyDescent="0.25">
      <c r="A26" s="1"/>
      <c r="B26" s="108"/>
      <c r="C26" s="107"/>
      <c r="D26" s="1"/>
      <c r="E26" s="1"/>
      <c r="F26" s="1"/>
      <c r="G26" s="15"/>
      <c r="I26" s="48"/>
      <c r="J26" s="48"/>
      <c r="K26" s="48"/>
      <c r="L26" s="48"/>
      <c r="M26" s="48"/>
      <c r="N26" s="48"/>
      <c r="O26" s="48"/>
      <c r="P26" s="48"/>
      <c r="Q26" s="48"/>
    </row>
    <row r="27" spans="1:17" x14ac:dyDescent="0.25">
      <c r="A27" s="1"/>
      <c r="B27" s="108"/>
      <c r="C27" s="107"/>
      <c r="D27" s="1"/>
      <c r="E27" s="1"/>
      <c r="F27" s="1"/>
      <c r="G27" s="15"/>
      <c r="I27" s="48"/>
      <c r="J27" s="48"/>
      <c r="K27" s="48"/>
      <c r="L27" s="48"/>
      <c r="M27" s="48"/>
      <c r="N27" s="48"/>
      <c r="O27" s="48"/>
      <c r="P27" s="48"/>
      <c r="Q27" s="48"/>
    </row>
    <row r="28" spans="1:17" x14ac:dyDescent="0.25">
      <c r="A28" s="1"/>
      <c r="B28" s="108"/>
      <c r="C28" s="107"/>
      <c r="D28" s="1"/>
      <c r="E28" s="1"/>
      <c r="F28" s="1"/>
      <c r="G28" s="15"/>
      <c r="I28" s="48"/>
      <c r="J28" s="48"/>
      <c r="K28" s="48"/>
      <c r="L28" s="48"/>
      <c r="M28" s="48"/>
      <c r="N28" s="48"/>
      <c r="O28" s="48"/>
      <c r="P28" s="48"/>
      <c r="Q28" s="48"/>
    </row>
    <row r="29" spans="1:17" x14ac:dyDescent="0.25">
      <c r="A29" s="1"/>
      <c r="B29" s="108"/>
      <c r="C29" s="107"/>
      <c r="D29" s="1"/>
      <c r="E29" s="1"/>
      <c r="F29" s="1"/>
      <c r="G29" s="15"/>
      <c r="I29" s="48"/>
      <c r="J29" s="48"/>
      <c r="K29" s="48"/>
      <c r="L29" s="48"/>
      <c r="M29" s="48"/>
      <c r="N29" s="48"/>
      <c r="O29" s="48"/>
      <c r="P29" s="48"/>
      <c r="Q29" s="48"/>
    </row>
    <row r="30" spans="1:17" x14ac:dyDescent="0.25">
      <c r="A30" s="1"/>
      <c r="B30" s="108"/>
      <c r="C30" s="107"/>
      <c r="D30" s="1"/>
      <c r="E30" s="1"/>
      <c r="F30" s="1"/>
      <c r="G30" s="15"/>
      <c r="I30" s="48"/>
      <c r="J30" s="48"/>
      <c r="K30" s="48"/>
      <c r="L30" s="48"/>
      <c r="M30" s="48"/>
      <c r="N30" s="48"/>
      <c r="O30" s="48"/>
      <c r="P30" s="48"/>
      <c r="Q30" s="48"/>
    </row>
    <row r="31" spans="1:17" x14ac:dyDescent="0.25">
      <c r="A31" s="1"/>
      <c r="B31" s="108"/>
      <c r="C31" s="107"/>
      <c r="D31" s="1"/>
      <c r="E31" s="1"/>
      <c r="F31" s="1"/>
      <c r="G31" s="15"/>
      <c r="I31" s="48"/>
      <c r="J31" s="48"/>
      <c r="K31" s="48"/>
      <c r="L31" s="48"/>
      <c r="M31" s="48"/>
      <c r="N31" s="48"/>
      <c r="O31" s="48"/>
      <c r="P31" s="48"/>
      <c r="Q31" s="48"/>
    </row>
    <row r="32" spans="1:17" x14ac:dyDescent="0.25">
      <c r="A32" s="1"/>
      <c r="B32" s="108"/>
      <c r="C32" s="107"/>
      <c r="D32" s="1"/>
      <c r="E32" s="1"/>
      <c r="F32" s="1"/>
      <c r="G32" s="15"/>
    </row>
    <row r="33" spans="1:7" x14ac:dyDescent="0.25">
      <c r="A33" s="1"/>
      <c r="B33" s="108"/>
      <c r="C33" s="107"/>
      <c r="D33" s="1"/>
      <c r="E33" s="1"/>
      <c r="F33" s="1"/>
      <c r="G33" s="15"/>
    </row>
    <row r="34" spans="1:7" x14ac:dyDescent="0.25">
      <c r="A34" s="1"/>
      <c r="B34" s="108"/>
      <c r="C34" s="107"/>
      <c r="D34" s="1"/>
      <c r="E34" s="1"/>
      <c r="F34" s="1"/>
      <c r="G34" s="15"/>
    </row>
    <row r="35" spans="1:7" x14ac:dyDescent="0.25">
      <c r="A35" s="1"/>
      <c r="B35" s="108"/>
      <c r="C35" s="107"/>
      <c r="D35" s="1"/>
      <c r="E35" s="1"/>
      <c r="F35" s="1"/>
      <c r="G35" s="15"/>
    </row>
    <row r="36" spans="1:7" x14ac:dyDescent="0.25">
      <c r="A36" s="1"/>
      <c r="B36" s="108"/>
      <c r="C36" s="107"/>
      <c r="D36" s="1"/>
      <c r="E36" s="1"/>
      <c r="F36" s="1"/>
      <c r="G36" s="15"/>
    </row>
    <row r="37" spans="1:7" x14ac:dyDescent="0.25">
      <c r="A37" s="1"/>
      <c r="B37" s="108"/>
      <c r="C37" s="107"/>
      <c r="D37" s="1"/>
      <c r="E37" s="1"/>
      <c r="F37" s="1"/>
      <c r="G37" s="15"/>
    </row>
    <row r="38" spans="1:7" x14ac:dyDescent="0.25">
      <c r="A38" s="1"/>
      <c r="B38" s="108"/>
      <c r="C38" s="107"/>
      <c r="D38" s="1"/>
      <c r="E38" s="1"/>
      <c r="F38" s="1"/>
      <c r="G38" s="15"/>
    </row>
    <row r="39" spans="1:7" x14ac:dyDescent="0.25">
      <c r="A39" s="1"/>
      <c r="B39" s="108"/>
      <c r="C39" s="107"/>
      <c r="D39" s="1"/>
      <c r="E39" s="1"/>
      <c r="F39" s="1"/>
      <c r="G39" s="15"/>
    </row>
    <row r="40" spans="1:7" x14ac:dyDescent="0.25">
      <c r="A40" s="1"/>
      <c r="B40" s="108"/>
      <c r="C40" s="107"/>
      <c r="D40" s="1"/>
      <c r="E40" s="1"/>
      <c r="F40" s="1"/>
      <c r="G40" s="15"/>
    </row>
    <row r="41" spans="1:7" x14ac:dyDescent="0.25">
      <c r="A41" s="1"/>
      <c r="B41" s="108"/>
      <c r="C41" s="107"/>
      <c r="D41" s="1"/>
      <c r="E41" s="1"/>
      <c r="F41" s="1"/>
      <c r="G41" s="15"/>
    </row>
    <row r="42" spans="1:7" x14ac:dyDescent="0.25">
      <c r="A42" s="1"/>
      <c r="B42" s="108"/>
      <c r="C42" s="107"/>
      <c r="D42" s="1"/>
      <c r="E42" s="1"/>
      <c r="F42" s="1"/>
      <c r="G42" s="15"/>
    </row>
    <row r="43" spans="1:7" x14ac:dyDescent="0.25">
      <c r="A43" s="1"/>
      <c r="B43" s="108"/>
      <c r="C43" s="107"/>
      <c r="D43" s="1"/>
      <c r="E43" s="1"/>
      <c r="F43" s="1"/>
      <c r="G43" s="15"/>
    </row>
    <row r="44" spans="1:7" x14ac:dyDescent="0.25">
      <c r="A44" s="1"/>
      <c r="B44" s="108"/>
      <c r="C44" s="107"/>
      <c r="D44" s="1"/>
      <c r="E44" s="1"/>
      <c r="F44" s="1"/>
      <c r="G44" s="15"/>
    </row>
    <row r="45" spans="1:7" x14ac:dyDescent="0.25">
      <c r="A45" s="1"/>
      <c r="B45" s="108"/>
      <c r="C45" s="107"/>
      <c r="D45" s="1"/>
      <c r="E45" s="1"/>
      <c r="F45" s="1"/>
      <c r="G45" s="15"/>
    </row>
    <row r="46" spans="1:7" x14ac:dyDescent="0.25">
      <c r="A46" s="1"/>
      <c r="B46" s="108"/>
      <c r="C46" s="107"/>
      <c r="D46" s="1"/>
      <c r="E46" s="1"/>
      <c r="F46" s="1"/>
      <c r="G46" s="15"/>
    </row>
    <row r="47" spans="1:7" x14ac:dyDescent="0.25">
      <c r="A47" s="1"/>
      <c r="B47" s="108"/>
      <c r="C47" s="107"/>
      <c r="D47" s="1"/>
      <c r="E47" s="1"/>
      <c r="F47" s="1"/>
      <c r="G47" s="15"/>
    </row>
    <row r="48" spans="1:7" x14ac:dyDescent="0.25">
      <c r="A48" s="1"/>
      <c r="B48" s="108"/>
      <c r="C48" s="107"/>
      <c r="D48" s="1"/>
      <c r="E48" s="1"/>
      <c r="F48" s="1"/>
      <c r="G48" s="15"/>
    </row>
    <row r="49" spans="1:7" x14ac:dyDescent="0.25">
      <c r="A49" s="1"/>
      <c r="B49" s="108"/>
      <c r="C49" s="107"/>
      <c r="D49" s="1"/>
      <c r="E49" s="1"/>
      <c r="F49" s="1"/>
      <c r="G49" s="15"/>
    </row>
    <row r="50" spans="1:7" x14ac:dyDescent="0.25">
      <c r="A50" s="1"/>
      <c r="B50" s="108"/>
      <c r="C50" s="107"/>
      <c r="D50" s="1"/>
      <c r="E50" s="1"/>
      <c r="F50" s="1"/>
      <c r="G50" s="15"/>
    </row>
    <row r="51" spans="1:7" x14ac:dyDescent="0.25">
      <c r="A51" s="1"/>
      <c r="B51" s="108"/>
      <c r="C51" s="107"/>
      <c r="D51" s="1"/>
      <c r="E51" s="1"/>
      <c r="F51" s="1"/>
      <c r="G51" s="15"/>
    </row>
    <row r="52" spans="1:7" x14ac:dyDescent="0.25">
      <c r="A52" s="1"/>
      <c r="B52" s="108"/>
      <c r="C52" s="107"/>
      <c r="D52" s="1"/>
      <c r="E52" s="1"/>
      <c r="F52" s="1"/>
      <c r="G52" s="15"/>
    </row>
    <row r="53" spans="1:7" x14ac:dyDescent="0.25">
      <c r="A53" s="1"/>
      <c r="B53" s="108"/>
      <c r="C53" s="107"/>
      <c r="D53" s="1"/>
      <c r="E53" s="1"/>
      <c r="F53" s="1"/>
      <c r="G53" s="15"/>
    </row>
    <row r="54" spans="1:7" x14ac:dyDescent="0.25">
      <c r="A54" s="1"/>
      <c r="B54" s="108"/>
      <c r="C54" s="107"/>
      <c r="D54" s="1"/>
      <c r="E54" s="1"/>
      <c r="F54" s="1"/>
      <c r="G54" s="15"/>
    </row>
    <row r="55" spans="1:7" x14ac:dyDescent="0.25">
      <c r="A55" s="1"/>
      <c r="B55" s="108"/>
      <c r="C55" s="107"/>
      <c r="D55" s="1"/>
      <c r="E55" s="1"/>
      <c r="F55" s="1"/>
      <c r="G55" s="15"/>
    </row>
    <row r="56" spans="1:7" x14ac:dyDescent="0.25">
      <c r="A56" s="1"/>
      <c r="B56" s="108"/>
      <c r="C56" s="107"/>
      <c r="D56" s="1"/>
      <c r="E56" s="1"/>
      <c r="F56" s="1"/>
      <c r="G56" s="15"/>
    </row>
    <row r="57" spans="1:7" x14ac:dyDescent="0.25">
      <c r="A57" s="1"/>
      <c r="B57" s="108"/>
      <c r="C57" s="107"/>
      <c r="D57" s="1"/>
      <c r="E57" s="1"/>
      <c r="F57" s="1"/>
      <c r="G57" s="15"/>
    </row>
    <row r="58" spans="1:7" x14ac:dyDescent="0.25">
      <c r="A58" s="1"/>
      <c r="B58" s="108"/>
      <c r="C58" s="107"/>
      <c r="D58" s="1"/>
      <c r="E58" s="1"/>
      <c r="F58" s="1"/>
      <c r="G58" s="15"/>
    </row>
    <row r="59" spans="1:7" x14ac:dyDescent="0.25">
      <c r="A59" s="1"/>
      <c r="B59" s="108"/>
      <c r="C59" s="107"/>
      <c r="D59" s="1"/>
      <c r="E59" s="1"/>
      <c r="F59" s="1"/>
      <c r="G59" s="15"/>
    </row>
    <row r="60" spans="1:7" x14ac:dyDescent="0.25">
      <c r="A60" s="1"/>
      <c r="B60" s="108"/>
      <c r="C60" s="107"/>
      <c r="D60" s="1"/>
      <c r="E60" s="1"/>
      <c r="F60" s="1"/>
      <c r="G60" s="15"/>
    </row>
    <row r="61" spans="1:7" x14ac:dyDescent="0.25">
      <c r="A61" s="1"/>
      <c r="B61" s="108"/>
      <c r="C61" s="107"/>
      <c r="D61" s="1"/>
      <c r="E61" s="1"/>
      <c r="F61" s="1"/>
      <c r="G61" s="15"/>
    </row>
    <row r="62" spans="1:7" x14ac:dyDescent="0.25">
      <c r="A62" s="1"/>
      <c r="B62" s="108"/>
      <c r="C62" s="107"/>
      <c r="D62" s="1"/>
      <c r="E62" s="1"/>
      <c r="F62" s="1"/>
      <c r="G62" s="15"/>
    </row>
    <row r="63" spans="1:7" x14ac:dyDescent="0.25">
      <c r="A63" s="1"/>
      <c r="B63" s="108"/>
      <c r="C63" s="107"/>
      <c r="D63" s="1"/>
      <c r="E63" s="1"/>
      <c r="F63" s="1"/>
      <c r="G63" s="15"/>
    </row>
    <row r="64" spans="1:7" x14ac:dyDescent="0.25">
      <c r="A64" s="1"/>
      <c r="B64" s="108"/>
      <c r="C64" s="107"/>
      <c r="D64" s="1"/>
      <c r="E64" s="1"/>
      <c r="F64" s="1"/>
      <c r="G64" s="15"/>
    </row>
    <row r="65" spans="1:7" x14ac:dyDescent="0.25">
      <c r="A65" s="1"/>
      <c r="B65" s="108"/>
      <c r="C65" s="107"/>
      <c r="D65" s="1"/>
      <c r="E65" s="1"/>
      <c r="F65" s="1"/>
      <c r="G65" s="15"/>
    </row>
    <row r="66" spans="1:7" x14ac:dyDescent="0.25">
      <c r="A66" s="1"/>
      <c r="B66" s="108"/>
      <c r="C66" s="107"/>
      <c r="D66" s="1"/>
      <c r="E66" s="1"/>
      <c r="F66" s="1"/>
      <c r="G66" s="15"/>
    </row>
    <row r="67" spans="1:7" x14ac:dyDescent="0.25">
      <c r="A67" s="1"/>
      <c r="B67" s="108"/>
      <c r="C67" s="107"/>
      <c r="D67" s="1"/>
      <c r="E67" s="1"/>
      <c r="F67" s="1"/>
      <c r="G67" s="15"/>
    </row>
    <row r="68" spans="1:7" x14ac:dyDescent="0.25">
      <c r="A68" s="1"/>
      <c r="B68" s="108"/>
      <c r="C68" s="107"/>
      <c r="D68" s="1"/>
      <c r="E68" s="1"/>
      <c r="F68" s="1"/>
      <c r="G68" s="15"/>
    </row>
    <row r="69" spans="1:7" x14ac:dyDescent="0.25">
      <c r="A69" s="1"/>
      <c r="B69" s="108"/>
      <c r="C69" s="107"/>
      <c r="D69" s="1"/>
      <c r="E69" s="1"/>
      <c r="F69" s="1"/>
      <c r="G69" s="15"/>
    </row>
    <row r="70" spans="1:7" x14ac:dyDescent="0.25">
      <c r="A70" s="1"/>
      <c r="B70" s="108"/>
      <c r="C70" s="107"/>
      <c r="D70" s="1"/>
      <c r="E70" s="1"/>
      <c r="F70" s="1"/>
      <c r="G70" s="15"/>
    </row>
    <row r="71" spans="1:7" x14ac:dyDescent="0.25">
      <c r="A71" s="1"/>
      <c r="B71" s="108"/>
      <c r="C71" s="107"/>
      <c r="D71" s="1"/>
      <c r="E71" s="1"/>
      <c r="F71" s="1"/>
      <c r="G71" s="15"/>
    </row>
    <row r="72" spans="1:7" x14ac:dyDescent="0.25">
      <c r="A72" s="1"/>
      <c r="B72" s="108"/>
      <c r="C72" s="107"/>
      <c r="D72" s="1"/>
      <c r="E72" s="1"/>
      <c r="F72" s="1"/>
      <c r="G72" s="15"/>
    </row>
    <row r="73" spans="1:7" x14ac:dyDescent="0.25">
      <c r="A73" s="1"/>
      <c r="B73" s="108"/>
      <c r="C73" s="107"/>
      <c r="D73" s="1"/>
      <c r="E73" s="1"/>
      <c r="F73" s="1"/>
      <c r="G73" s="15"/>
    </row>
    <row r="74" spans="1:7" x14ac:dyDescent="0.25">
      <c r="A74" s="1"/>
      <c r="B74" s="108"/>
      <c r="C74" s="107"/>
      <c r="D74" s="1"/>
      <c r="E74" s="1"/>
      <c r="F74" s="1"/>
      <c r="G74" s="15"/>
    </row>
    <row r="75" spans="1:7" x14ac:dyDescent="0.25">
      <c r="A75" s="1"/>
      <c r="B75" s="108"/>
      <c r="C75" s="107"/>
      <c r="D75" s="1"/>
      <c r="E75" s="1"/>
      <c r="F75" s="1"/>
      <c r="G75" s="15"/>
    </row>
    <row r="76" spans="1:7" x14ac:dyDescent="0.25">
      <c r="A76" s="1"/>
      <c r="B76" s="108"/>
      <c r="C76" s="107"/>
      <c r="D76" s="1"/>
      <c r="E76" s="1"/>
      <c r="F76" s="1"/>
      <c r="G76" s="15"/>
    </row>
    <row r="77" spans="1:7" x14ac:dyDescent="0.25">
      <c r="A77" s="1"/>
      <c r="B77" s="108"/>
      <c r="C77" s="107"/>
      <c r="D77" s="1"/>
      <c r="E77" s="1"/>
      <c r="F77" s="1"/>
      <c r="G77" s="15"/>
    </row>
    <row r="78" spans="1:7" x14ac:dyDescent="0.25">
      <c r="A78" s="1"/>
      <c r="B78" s="108"/>
      <c r="C78" s="107"/>
      <c r="D78" s="1"/>
      <c r="E78" s="1"/>
      <c r="F78" s="1"/>
      <c r="G78" s="15"/>
    </row>
    <row r="79" spans="1:7" x14ac:dyDescent="0.25">
      <c r="A79" s="1"/>
      <c r="B79" s="108"/>
      <c r="C79" s="107"/>
      <c r="D79" s="1"/>
      <c r="E79" s="1"/>
      <c r="F79" s="1"/>
      <c r="G79" s="15"/>
    </row>
    <row r="80" spans="1:7" x14ac:dyDescent="0.25">
      <c r="A80" s="1"/>
      <c r="B80" s="108"/>
      <c r="C80" s="107"/>
      <c r="D80" s="1"/>
      <c r="E80" s="1"/>
      <c r="F80" s="1"/>
      <c r="G80" s="15"/>
    </row>
    <row r="81" spans="1:7" x14ac:dyDescent="0.25">
      <c r="A81" s="1"/>
      <c r="B81" s="108"/>
      <c r="C81" s="107"/>
      <c r="D81" s="1"/>
      <c r="E81" s="1"/>
      <c r="F81" s="1"/>
      <c r="G81" s="15"/>
    </row>
    <row r="82" spans="1:7" x14ac:dyDescent="0.25">
      <c r="A82" s="1"/>
      <c r="B82" s="108"/>
      <c r="C82" s="107"/>
      <c r="D82" s="1"/>
      <c r="E82" s="1"/>
      <c r="F82" s="1"/>
      <c r="G82" s="15"/>
    </row>
    <row r="83" spans="1:7" x14ac:dyDescent="0.25">
      <c r="A83" s="1"/>
      <c r="B83" s="108"/>
      <c r="C83" s="107"/>
      <c r="D83" s="1"/>
      <c r="E83" s="1"/>
      <c r="F83" s="1"/>
      <c r="G83" s="15"/>
    </row>
    <row r="84" spans="1:7" x14ac:dyDescent="0.25">
      <c r="A84" s="1"/>
      <c r="B84" s="108"/>
      <c r="C84" s="107"/>
      <c r="D84" s="1"/>
      <c r="E84" s="1"/>
      <c r="F84" s="1"/>
      <c r="G84" s="15"/>
    </row>
    <row r="85" spans="1:7" x14ac:dyDescent="0.25">
      <c r="A85" s="1"/>
      <c r="B85" s="108"/>
      <c r="C85" s="107"/>
      <c r="D85" s="1"/>
      <c r="E85" s="1"/>
      <c r="F85" s="1"/>
      <c r="G85" s="15"/>
    </row>
    <row r="86" spans="1:7" x14ac:dyDescent="0.25">
      <c r="A86" s="1"/>
      <c r="B86" s="108"/>
      <c r="C86" s="107"/>
      <c r="D86" s="1"/>
      <c r="E86" s="1"/>
      <c r="F86" s="1"/>
      <c r="G86" s="15"/>
    </row>
    <row r="87" spans="1:7" x14ac:dyDescent="0.25">
      <c r="A87" s="1"/>
      <c r="B87" s="108"/>
      <c r="C87" s="107"/>
      <c r="D87" s="1"/>
      <c r="E87" s="1"/>
      <c r="F87" s="1"/>
      <c r="G87" s="15"/>
    </row>
    <row r="88" spans="1:7" x14ac:dyDescent="0.25">
      <c r="A88" s="1"/>
      <c r="B88" s="108"/>
      <c r="C88" s="107"/>
      <c r="D88" s="1"/>
      <c r="E88" s="1"/>
      <c r="F88" s="1"/>
      <c r="G88" s="15"/>
    </row>
    <row r="89" spans="1:7" x14ac:dyDescent="0.25">
      <c r="A89" s="1"/>
      <c r="B89" s="108"/>
      <c r="C89" s="107"/>
      <c r="D89" s="1"/>
      <c r="E89" s="1"/>
      <c r="F89" s="1"/>
      <c r="G89" s="15"/>
    </row>
    <row r="90" spans="1:7" x14ac:dyDescent="0.25">
      <c r="A90" s="1"/>
      <c r="B90" s="108"/>
      <c r="C90" s="107"/>
      <c r="D90" s="1"/>
      <c r="E90" s="1"/>
      <c r="F90" s="1"/>
      <c r="G90" s="15"/>
    </row>
    <row r="91" spans="1:7" x14ac:dyDescent="0.25">
      <c r="A91" s="1"/>
      <c r="B91" s="108"/>
      <c r="C91" s="107"/>
      <c r="D91" s="1"/>
      <c r="E91" s="1"/>
      <c r="F91" s="1"/>
      <c r="G91" s="15"/>
    </row>
    <row r="92" spans="1:7" x14ac:dyDescent="0.25">
      <c r="A92" s="1"/>
      <c r="B92" s="110"/>
      <c r="C92" s="109"/>
      <c r="D92" s="1"/>
      <c r="E92" s="1"/>
      <c r="F92" s="1"/>
      <c r="G92" s="15"/>
    </row>
  </sheetData>
  <customSheetViews>
    <customSheetView guid="{BDB02EF2-66C3-47B8-A6CC-7D02160428C0}">
      <selection sqref="A1:XFD2"/>
    </customSheetView>
  </customSheetViews>
  <mergeCells count="1">
    <mergeCell ref="A1:G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92"/>
  <sheetViews>
    <sheetView workbookViewId="0">
      <selection activeCell="B7" sqref="B7"/>
    </sheetView>
  </sheetViews>
  <sheetFormatPr baseColWidth="10" defaultRowHeight="15.75" x14ac:dyDescent="0.25"/>
  <cols>
    <col min="1" max="1" width="61.85546875" style="50" customWidth="1"/>
    <col min="2" max="2" width="11.42578125" style="14"/>
    <col min="3" max="3" width="11.42578125" style="51"/>
    <col min="4" max="4" width="5.42578125" style="48" customWidth="1"/>
    <col min="5" max="16" width="11.42578125" style="10"/>
    <col min="17" max="16384" width="11.42578125" style="9"/>
  </cols>
  <sheetData>
    <row r="1" spans="1:16" s="10" customFormat="1" ht="16.5" thickBot="1" x14ac:dyDescent="0.3">
      <c r="A1" s="117" t="s">
        <v>21</v>
      </c>
      <c r="B1" s="118"/>
      <c r="C1" s="119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</row>
    <row r="2" spans="1:16" s="10" customFormat="1" ht="16.5" thickBot="1" x14ac:dyDescent="0.3">
      <c r="A2" s="19" t="s">
        <v>0</v>
      </c>
      <c r="B2" s="20" t="s">
        <v>1</v>
      </c>
      <c r="C2" s="21" t="s">
        <v>2</v>
      </c>
      <c r="D2" s="48"/>
      <c r="E2" s="11" t="s">
        <v>67</v>
      </c>
      <c r="F2" s="12"/>
      <c r="G2" s="12"/>
      <c r="H2" s="12"/>
      <c r="I2" s="12"/>
      <c r="J2" s="12"/>
      <c r="K2" s="13"/>
      <c r="L2" s="48"/>
      <c r="M2" s="48"/>
      <c r="N2" s="48"/>
      <c r="O2" s="48"/>
      <c r="P2" s="48"/>
    </row>
    <row r="3" spans="1:16" ht="16.5" thickBot="1" x14ac:dyDescent="0.3">
      <c r="A3" s="111" t="s">
        <v>80</v>
      </c>
      <c r="B3" s="108" t="s">
        <v>81</v>
      </c>
      <c r="C3" s="112">
        <v>10</v>
      </c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</row>
    <row r="4" spans="1:16" ht="16.5" thickBot="1" x14ac:dyDescent="0.3">
      <c r="A4" s="111" t="s">
        <v>85</v>
      </c>
      <c r="B4" s="108" t="s">
        <v>86</v>
      </c>
      <c r="C4" s="112">
        <v>12</v>
      </c>
      <c r="E4" s="11" t="s">
        <v>23</v>
      </c>
      <c r="F4" s="12"/>
      <c r="G4" s="12"/>
      <c r="H4" s="12"/>
      <c r="I4" s="12"/>
      <c r="J4" s="12"/>
      <c r="K4" s="13"/>
      <c r="L4" s="48"/>
      <c r="M4" s="48"/>
      <c r="N4" s="48"/>
      <c r="O4" s="48"/>
      <c r="P4" s="48"/>
    </row>
    <row r="5" spans="1:16" ht="16.5" thickBot="1" x14ac:dyDescent="0.3">
      <c r="A5" s="111" t="s">
        <v>89</v>
      </c>
      <c r="B5" s="108" t="s">
        <v>86</v>
      </c>
      <c r="C5" s="112">
        <v>15</v>
      </c>
      <c r="E5" s="49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</row>
    <row r="6" spans="1:16" x14ac:dyDescent="0.25">
      <c r="A6" s="111" t="s">
        <v>91</v>
      </c>
      <c r="B6" s="108" t="s">
        <v>86</v>
      </c>
      <c r="C6" s="112">
        <v>13</v>
      </c>
      <c r="E6" s="22" t="s">
        <v>68</v>
      </c>
      <c r="F6" s="23"/>
      <c r="G6" s="23"/>
      <c r="H6" s="23"/>
      <c r="I6" s="23"/>
      <c r="J6" s="23"/>
      <c r="K6" s="24"/>
      <c r="L6" s="48"/>
      <c r="M6" s="48"/>
      <c r="N6" s="48"/>
      <c r="O6" s="48"/>
      <c r="P6" s="48"/>
    </row>
    <row r="7" spans="1:16" ht="16.5" thickBot="1" x14ac:dyDescent="0.3">
      <c r="A7" s="111" t="s">
        <v>93</v>
      </c>
      <c r="B7" s="108" t="s">
        <v>86</v>
      </c>
      <c r="C7" s="112">
        <v>200</v>
      </c>
      <c r="E7" s="25" t="s">
        <v>25</v>
      </c>
      <c r="F7" s="26"/>
      <c r="G7" s="26"/>
      <c r="H7" s="26"/>
      <c r="I7" s="26"/>
      <c r="J7" s="26"/>
      <c r="K7" s="27"/>
      <c r="L7" s="48"/>
      <c r="M7" s="48"/>
      <c r="N7" s="48"/>
      <c r="O7" s="48"/>
      <c r="P7" s="48"/>
    </row>
    <row r="8" spans="1:16" x14ac:dyDescent="0.25">
      <c r="A8" s="111" t="s">
        <v>98</v>
      </c>
      <c r="B8" s="108" t="s">
        <v>86</v>
      </c>
      <c r="C8" s="112">
        <v>350</v>
      </c>
      <c r="E8" s="48"/>
      <c r="F8" s="48"/>
      <c r="G8" s="48"/>
      <c r="H8" s="48"/>
      <c r="I8" s="48"/>
      <c r="J8" s="48"/>
      <c r="K8" s="48"/>
      <c r="L8" s="48"/>
      <c r="M8" s="48"/>
      <c r="N8" s="48"/>
      <c r="O8" s="48"/>
      <c r="P8" s="48"/>
    </row>
    <row r="9" spans="1:16" x14ac:dyDescent="0.25">
      <c r="A9" s="111"/>
      <c r="B9" s="108"/>
      <c r="C9" s="112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</row>
    <row r="10" spans="1:16" x14ac:dyDescent="0.25">
      <c r="A10" s="111"/>
      <c r="B10" s="108"/>
      <c r="C10" s="112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</row>
    <row r="11" spans="1:16" x14ac:dyDescent="0.25">
      <c r="A11" s="111"/>
      <c r="B11" s="108"/>
      <c r="C11" s="112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</row>
    <row r="12" spans="1:16" x14ac:dyDescent="0.25">
      <c r="A12" s="111"/>
      <c r="B12" s="108"/>
      <c r="C12" s="112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</row>
    <row r="13" spans="1:16" x14ac:dyDescent="0.25">
      <c r="A13" s="111"/>
      <c r="B13" s="108"/>
      <c r="C13" s="112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</row>
    <row r="14" spans="1:16" x14ac:dyDescent="0.25">
      <c r="A14" s="111"/>
      <c r="B14" s="113"/>
      <c r="C14" s="112"/>
      <c r="E14" s="48"/>
      <c r="F14" s="48"/>
      <c r="G14" s="48"/>
      <c r="H14" s="48"/>
      <c r="I14" s="48"/>
      <c r="J14" s="48"/>
      <c r="K14" s="48"/>
      <c r="L14" s="48"/>
      <c r="M14" s="48"/>
      <c r="N14" s="48"/>
      <c r="O14" s="48"/>
      <c r="P14" s="48"/>
    </row>
    <row r="15" spans="1:16" x14ac:dyDescent="0.25">
      <c r="A15" s="111"/>
      <c r="B15" s="113"/>
      <c r="C15" s="112"/>
      <c r="D15" s="49"/>
      <c r="E15" s="49"/>
      <c r="F15" s="49"/>
      <c r="G15" s="48"/>
      <c r="H15" s="48"/>
      <c r="I15" s="48"/>
      <c r="J15" s="48"/>
      <c r="K15" s="48"/>
      <c r="L15" s="48"/>
      <c r="M15" s="48"/>
      <c r="N15" s="48"/>
      <c r="O15" s="48"/>
      <c r="P15" s="48"/>
    </row>
    <row r="16" spans="1:16" x14ac:dyDescent="0.25">
      <c r="A16" s="111"/>
      <c r="B16" s="113"/>
      <c r="C16" s="112"/>
      <c r="D16" s="120"/>
      <c r="E16" s="120"/>
      <c r="F16" s="120"/>
      <c r="G16" s="48"/>
      <c r="H16" s="48"/>
      <c r="I16" s="48"/>
      <c r="J16" s="48"/>
      <c r="K16" s="48"/>
      <c r="L16" s="48"/>
      <c r="M16" s="48"/>
      <c r="N16" s="48"/>
      <c r="O16" s="48"/>
      <c r="P16" s="48"/>
    </row>
    <row r="17" spans="1:16" x14ac:dyDescent="0.25">
      <c r="A17" s="111"/>
      <c r="B17" s="113"/>
      <c r="C17" s="112"/>
      <c r="D17" s="49"/>
      <c r="E17" s="49"/>
      <c r="F17" s="49"/>
      <c r="G17" s="48"/>
      <c r="H17" s="48"/>
      <c r="I17" s="48"/>
      <c r="J17" s="48"/>
      <c r="K17" s="48"/>
      <c r="L17" s="48"/>
      <c r="M17" s="48"/>
      <c r="N17" s="48"/>
      <c r="O17" s="48"/>
      <c r="P17" s="48"/>
    </row>
    <row r="18" spans="1:16" x14ac:dyDescent="0.25">
      <c r="A18" s="111"/>
      <c r="B18" s="113"/>
      <c r="C18" s="112"/>
      <c r="E18" s="48"/>
      <c r="F18" s="48"/>
      <c r="G18" s="48"/>
      <c r="H18" s="48"/>
      <c r="I18" s="48"/>
      <c r="J18" s="48"/>
      <c r="K18" s="48"/>
      <c r="L18" s="48"/>
      <c r="M18" s="48"/>
      <c r="N18" s="48"/>
      <c r="O18" s="48"/>
      <c r="P18" s="48"/>
    </row>
    <row r="19" spans="1:16" x14ac:dyDescent="0.25">
      <c r="A19" s="111"/>
      <c r="B19" s="113"/>
      <c r="C19" s="112"/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</row>
    <row r="20" spans="1:16" x14ac:dyDescent="0.25">
      <c r="A20" s="111"/>
      <c r="B20" s="113"/>
      <c r="C20" s="112"/>
      <c r="E20" s="48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8"/>
    </row>
    <row r="21" spans="1:16" x14ac:dyDescent="0.25">
      <c r="A21" s="111"/>
      <c r="B21" s="113"/>
      <c r="C21" s="112"/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</row>
    <row r="22" spans="1:16" x14ac:dyDescent="0.25">
      <c r="A22" s="111"/>
      <c r="B22" s="113"/>
      <c r="C22" s="112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</row>
    <row r="23" spans="1:16" x14ac:dyDescent="0.25">
      <c r="A23" s="111"/>
      <c r="B23" s="113"/>
      <c r="C23" s="112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</row>
    <row r="24" spans="1:16" x14ac:dyDescent="0.25">
      <c r="A24" s="111"/>
      <c r="B24" s="113"/>
      <c r="C24" s="112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48"/>
    </row>
    <row r="25" spans="1:16" x14ac:dyDescent="0.25">
      <c r="A25" s="111"/>
      <c r="B25" s="113"/>
      <c r="C25" s="112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48"/>
    </row>
    <row r="26" spans="1:16" x14ac:dyDescent="0.25">
      <c r="A26" s="111"/>
      <c r="B26" s="113"/>
      <c r="C26" s="112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</row>
    <row r="27" spans="1:16" x14ac:dyDescent="0.25">
      <c r="A27" s="111"/>
      <c r="B27" s="113"/>
      <c r="C27" s="112"/>
      <c r="E27" s="48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48"/>
    </row>
    <row r="28" spans="1:16" x14ac:dyDescent="0.25">
      <c r="A28" s="111"/>
      <c r="B28" s="113"/>
      <c r="C28" s="112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48"/>
    </row>
    <row r="29" spans="1:16" x14ac:dyDescent="0.25">
      <c r="A29" s="111"/>
      <c r="B29" s="113"/>
      <c r="C29" s="112"/>
      <c r="E29" s="48"/>
      <c r="F29" s="48"/>
      <c r="G29" s="48"/>
      <c r="H29" s="48"/>
      <c r="I29" s="48"/>
      <c r="J29" s="48"/>
      <c r="K29" s="48"/>
      <c r="L29" s="48"/>
      <c r="M29" s="48"/>
      <c r="N29" s="48"/>
      <c r="O29" s="48"/>
      <c r="P29" s="48"/>
    </row>
    <row r="30" spans="1:16" x14ac:dyDescent="0.25">
      <c r="A30" s="111"/>
      <c r="B30" s="113"/>
      <c r="C30" s="112"/>
      <c r="E30" s="48"/>
      <c r="F30" s="48"/>
      <c r="G30" s="48"/>
      <c r="H30" s="48"/>
      <c r="I30" s="48"/>
      <c r="J30" s="48"/>
      <c r="K30" s="48"/>
      <c r="L30" s="48"/>
      <c r="M30" s="48"/>
      <c r="N30" s="48"/>
      <c r="O30" s="48"/>
      <c r="P30" s="48"/>
    </row>
    <row r="31" spans="1:16" x14ac:dyDescent="0.25">
      <c r="A31" s="111"/>
      <c r="B31" s="113"/>
      <c r="C31" s="112"/>
      <c r="E31" s="48"/>
      <c r="F31" s="48"/>
      <c r="G31" s="48"/>
      <c r="H31" s="48"/>
      <c r="I31" s="48"/>
      <c r="J31" s="48"/>
      <c r="K31" s="48"/>
      <c r="L31" s="48"/>
      <c r="M31" s="48"/>
      <c r="N31" s="48"/>
      <c r="O31" s="48"/>
      <c r="P31" s="48"/>
    </row>
    <row r="32" spans="1:16" x14ac:dyDescent="0.25">
      <c r="A32" s="111"/>
      <c r="B32" s="113"/>
      <c r="C32" s="112"/>
      <c r="E32" s="48"/>
      <c r="F32" s="48"/>
      <c r="G32" s="48"/>
      <c r="H32" s="48"/>
      <c r="I32" s="48"/>
      <c r="J32" s="48"/>
      <c r="K32" s="48"/>
      <c r="L32" s="48"/>
      <c r="M32" s="48"/>
      <c r="N32" s="48"/>
      <c r="O32" s="48"/>
      <c r="P32" s="48"/>
    </row>
    <row r="33" spans="1:16" x14ac:dyDescent="0.25">
      <c r="A33" s="111"/>
      <c r="B33" s="113"/>
      <c r="C33" s="112"/>
      <c r="E33" s="48"/>
      <c r="F33" s="48"/>
      <c r="G33" s="48"/>
      <c r="H33" s="48"/>
      <c r="I33" s="48"/>
      <c r="J33" s="48"/>
      <c r="K33" s="48"/>
      <c r="L33" s="48"/>
      <c r="M33" s="48"/>
      <c r="N33" s="48"/>
      <c r="O33" s="48"/>
      <c r="P33" s="48"/>
    </row>
    <row r="34" spans="1:16" x14ac:dyDescent="0.25">
      <c r="A34" s="111"/>
      <c r="B34" s="113"/>
      <c r="C34" s="112"/>
      <c r="E34" s="48"/>
      <c r="F34" s="48"/>
      <c r="G34" s="48"/>
      <c r="H34" s="48"/>
      <c r="I34" s="48"/>
      <c r="J34" s="48"/>
      <c r="K34" s="48"/>
      <c r="L34" s="48"/>
      <c r="M34" s="48"/>
      <c r="N34" s="48"/>
      <c r="O34" s="48"/>
      <c r="P34" s="48"/>
    </row>
    <row r="35" spans="1:16" x14ac:dyDescent="0.25">
      <c r="A35" s="111"/>
      <c r="B35" s="113"/>
      <c r="C35" s="112"/>
      <c r="E35" s="48"/>
      <c r="F35" s="48"/>
      <c r="G35" s="48"/>
      <c r="H35" s="48"/>
      <c r="I35" s="48"/>
      <c r="J35" s="48"/>
      <c r="K35" s="48"/>
      <c r="L35" s="48"/>
      <c r="M35" s="48"/>
      <c r="N35" s="48"/>
      <c r="O35" s="48"/>
      <c r="P35" s="48"/>
    </row>
    <row r="36" spans="1:16" x14ac:dyDescent="0.25">
      <c r="A36" s="111"/>
      <c r="B36" s="113"/>
      <c r="C36" s="112"/>
    </row>
    <row r="37" spans="1:16" x14ac:dyDescent="0.25">
      <c r="A37" s="111"/>
      <c r="B37" s="113"/>
      <c r="C37" s="112"/>
    </row>
    <row r="38" spans="1:16" x14ac:dyDescent="0.25">
      <c r="A38" s="111"/>
      <c r="B38" s="113"/>
      <c r="C38" s="112"/>
    </row>
    <row r="39" spans="1:16" x14ac:dyDescent="0.25">
      <c r="A39" s="111"/>
      <c r="B39" s="113"/>
      <c r="C39" s="112"/>
    </row>
    <row r="40" spans="1:16" x14ac:dyDescent="0.25">
      <c r="A40" s="111"/>
      <c r="B40" s="113"/>
      <c r="C40" s="112"/>
    </row>
    <row r="41" spans="1:16" x14ac:dyDescent="0.25">
      <c r="A41" s="111"/>
      <c r="B41" s="113"/>
      <c r="C41" s="112"/>
    </row>
    <row r="42" spans="1:16" x14ac:dyDescent="0.25">
      <c r="A42" s="111"/>
      <c r="B42" s="113"/>
      <c r="C42" s="112"/>
    </row>
    <row r="43" spans="1:16" x14ac:dyDescent="0.25">
      <c r="A43" s="111"/>
      <c r="B43" s="113"/>
      <c r="C43" s="112"/>
    </row>
    <row r="44" spans="1:16" x14ac:dyDescent="0.25">
      <c r="A44" s="111"/>
      <c r="B44" s="113"/>
      <c r="C44" s="112"/>
    </row>
    <row r="45" spans="1:16" x14ac:dyDescent="0.25">
      <c r="A45" s="111"/>
      <c r="B45" s="113"/>
      <c r="C45" s="112"/>
    </row>
    <row r="46" spans="1:16" x14ac:dyDescent="0.25">
      <c r="A46" s="111"/>
      <c r="B46" s="113"/>
      <c r="C46" s="112"/>
    </row>
    <row r="47" spans="1:16" x14ac:dyDescent="0.25">
      <c r="A47" s="111"/>
      <c r="B47" s="113"/>
      <c r="C47" s="112"/>
    </row>
    <row r="48" spans="1:16" x14ac:dyDescent="0.25">
      <c r="A48" s="111"/>
      <c r="B48" s="113"/>
      <c r="C48" s="112"/>
    </row>
    <row r="49" spans="1:3" x14ac:dyDescent="0.25">
      <c r="A49" s="111"/>
      <c r="B49" s="113"/>
      <c r="C49" s="112"/>
    </row>
    <row r="50" spans="1:3" x14ac:dyDescent="0.25">
      <c r="A50" s="111"/>
      <c r="B50" s="113"/>
      <c r="C50" s="112"/>
    </row>
    <row r="51" spans="1:3" x14ac:dyDescent="0.25">
      <c r="A51" s="111"/>
      <c r="B51" s="113"/>
      <c r="C51" s="112"/>
    </row>
    <row r="52" spans="1:3" x14ac:dyDescent="0.25">
      <c r="A52" s="111"/>
      <c r="B52" s="113"/>
      <c r="C52" s="112"/>
    </row>
    <row r="53" spans="1:3" x14ac:dyDescent="0.25">
      <c r="A53" s="111"/>
      <c r="B53" s="113"/>
      <c r="C53" s="112"/>
    </row>
    <row r="54" spans="1:3" x14ac:dyDescent="0.25">
      <c r="A54" s="111"/>
      <c r="B54" s="113"/>
      <c r="C54" s="112"/>
    </row>
    <row r="55" spans="1:3" x14ac:dyDescent="0.25">
      <c r="A55" s="111"/>
      <c r="B55" s="113"/>
      <c r="C55" s="112"/>
    </row>
    <row r="56" spans="1:3" x14ac:dyDescent="0.25">
      <c r="A56" s="111"/>
      <c r="B56" s="113"/>
      <c r="C56" s="112"/>
    </row>
    <row r="57" spans="1:3" x14ac:dyDescent="0.25">
      <c r="A57" s="111"/>
      <c r="B57" s="113"/>
      <c r="C57" s="112"/>
    </row>
    <row r="58" spans="1:3" x14ac:dyDescent="0.25">
      <c r="A58" s="111"/>
      <c r="B58" s="113"/>
      <c r="C58" s="112"/>
    </row>
    <row r="59" spans="1:3" x14ac:dyDescent="0.25">
      <c r="A59" s="111"/>
      <c r="B59" s="113"/>
      <c r="C59" s="112"/>
    </row>
    <row r="60" spans="1:3" x14ac:dyDescent="0.25">
      <c r="A60" s="111"/>
      <c r="B60" s="113"/>
      <c r="C60" s="112"/>
    </row>
    <row r="61" spans="1:3" x14ac:dyDescent="0.25">
      <c r="A61" s="111"/>
      <c r="B61" s="113"/>
      <c r="C61" s="112"/>
    </row>
    <row r="62" spans="1:3" x14ac:dyDescent="0.25">
      <c r="A62" s="111"/>
      <c r="B62" s="113"/>
      <c r="C62" s="112"/>
    </row>
    <row r="63" spans="1:3" x14ac:dyDescent="0.25">
      <c r="A63" s="111"/>
      <c r="B63" s="113"/>
      <c r="C63" s="112"/>
    </row>
    <row r="64" spans="1:3" x14ac:dyDescent="0.25">
      <c r="A64" s="111"/>
      <c r="B64" s="113"/>
      <c r="C64" s="112"/>
    </row>
    <row r="65" spans="1:3" x14ac:dyDescent="0.25">
      <c r="A65" s="111"/>
      <c r="B65" s="113"/>
      <c r="C65" s="112"/>
    </row>
    <row r="66" spans="1:3" x14ac:dyDescent="0.25">
      <c r="A66" s="111"/>
      <c r="B66" s="113"/>
      <c r="C66" s="112"/>
    </row>
    <row r="67" spans="1:3" x14ac:dyDescent="0.25">
      <c r="A67" s="111"/>
      <c r="B67" s="113"/>
      <c r="C67" s="112"/>
    </row>
    <row r="68" spans="1:3" x14ac:dyDescent="0.25">
      <c r="A68" s="111"/>
      <c r="B68" s="113"/>
      <c r="C68" s="112"/>
    </row>
    <row r="69" spans="1:3" x14ac:dyDescent="0.25">
      <c r="A69" s="111"/>
      <c r="B69" s="113"/>
      <c r="C69" s="112"/>
    </row>
    <row r="70" spans="1:3" x14ac:dyDescent="0.25">
      <c r="A70" s="111"/>
      <c r="B70" s="113"/>
      <c r="C70" s="112"/>
    </row>
    <row r="71" spans="1:3" x14ac:dyDescent="0.25">
      <c r="A71" s="111"/>
      <c r="B71" s="113"/>
      <c r="C71" s="112"/>
    </row>
    <row r="72" spans="1:3" x14ac:dyDescent="0.25">
      <c r="A72" s="111"/>
      <c r="B72" s="113"/>
      <c r="C72" s="112"/>
    </row>
    <row r="73" spans="1:3" x14ac:dyDescent="0.25">
      <c r="A73" s="111"/>
      <c r="B73" s="113"/>
      <c r="C73" s="112"/>
    </row>
    <row r="74" spans="1:3" x14ac:dyDescent="0.25">
      <c r="A74" s="111"/>
      <c r="B74" s="113"/>
      <c r="C74" s="112"/>
    </row>
    <row r="75" spans="1:3" x14ac:dyDescent="0.25">
      <c r="A75" s="111"/>
      <c r="B75" s="113"/>
      <c r="C75" s="112"/>
    </row>
    <row r="76" spans="1:3" x14ac:dyDescent="0.25">
      <c r="A76" s="111"/>
      <c r="B76" s="113"/>
      <c r="C76" s="112"/>
    </row>
    <row r="77" spans="1:3" x14ac:dyDescent="0.25">
      <c r="A77" s="111"/>
      <c r="B77" s="113"/>
      <c r="C77" s="112"/>
    </row>
    <row r="78" spans="1:3" x14ac:dyDescent="0.25">
      <c r="A78" s="111"/>
      <c r="B78" s="113"/>
      <c r="C78" s="112"/>
    </row>
    <row r="79" spans="1:3" x14ac:dyDescent="0.25">
      <c r="A79" s="111"/>
      <c r="B79" s="113"/>
      <c r="C79" s="112"/>
    </row>
    <row r="80" spans="1:3" x14ac:dyDescent="0.25">
      <c r="A80" s="111"/>
      <c r="B80" s="113"/>
      <c r="C80" s="112"/>
    </row>
    <row r="81" spans="1:3" x14ac:dyDescent="0.25">
      <c r="A81" s="111"/>
      <c r="B81" s="113"/>
      <c r="C81" s="112"/>
    </row>
    <row r="82" spans="1:3" x14ac:dyDescent="0.25">
      <c r="A82" s="111"/>
      <c r="B82" s="113"/>
      <c r="C82" s="112"/>
    </row>
    <row r="83" spans="1:3" x14ac:dyDescent="0.25">
      <c r="A83" s="111"/>
      <c r="B83" s="113"/>
      <c r="C83" s="112"/>
    </row>
    <row r="84" spans="1:3" x14ac:dyDescent="0.25">
      <c r="A84" s="111"/>
      <c r="B84" s="113"/>
      <c r="C84" s="112"/>
    </row>
    <row r="85" spans="1:3" x14ac:dyDescent="0.25">
      <c r="A85" s="111"/>
      <c r="B85" s="113"/>
      <c r="C85" s="112"/>
    </row>
    <row r="86" spans="1:3" x14ac:dyDescent="0.25">
      <c r="A86" s="111"/>
      <c r="B86" s="113"/>
      <c r="C86" s="112"/>
    </row>
    <row r="87" spans="1:3" x14ac:dyDescent="0.25">
      <c r="A87" s="111"/>
      <c r="B87" s="113"/>
      <c r="C87" s="112"/>
    </row>
    <row r="88" spans="1:3" x14ac:dyDescent="0.25">
      <c r="A88" s="111"/>
      <c r="B88" s="113"/>
      <c r="C88" s="112"/>
    </row>
    <row r="89" spans="1:3" x14ac:dyDescent="0.25">
      <c r="A89" s="111"/>
      <c r="B89" s="113"/>
      <c r="C89" s="112"/>
    </row>
    <row r="90" spans="1:3" x14ac:dyDescent="0.25">
      <c r="A90" s="111"/>
      <c r="B90" s="113"/>
      <c r="C90" s="112"/>
    </row>
    <row r="91" spans="1:3" x14ac:dyDescent="0.25">
      <c r="A91" s="111"/>
      <c r="B91" s="113"/>
      <c r="C91" s="112"/>
    </row>
    <row r="92" spans="1:3" x14ac:dyDescent="0.25">
      <c r="A92" s="114"/>
      <c r="B92" s="116"/>
      <c r="C92" s="115"/>
    </row>
  </sheetData>
  <customSheetViews>
    <customSheetView guid="{BDB02EF2-66C3-47B8-A6CC-7D02160428C0}">
      <selection sqref="A1:C1"/>
    </customSheetView>
  </customSheetViews>
  <mergeCells count="2">
    <mergeCell ref="A1:C1"/>
    <mergeCell ref="D16:F16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4407"/>
  <sheetViews>
    <sheetView workbookViewId="0">
      <selection activeCell="I14" sqref="I14"/>
    </sheetView>
  </sheetViews>
  <sheetFormatPr baseColWidth="10" defaultRowHeight="15" x14ac:dyDescent="0.25"/>
  <cols>
    <col min="1" max="1" width="52.28515625" style="34" customWidth="1"/>
    <col min="2" max="2" width="5.85546875" style="35" bestFit="1" customWidth="1"/>
    <col min="3" max="3" width="8.5703125" style="35" customWidth="1"/>
    <col min="4" max="4" width="8" style="35" customWidth="1"/>
    <col min="5" max="5" width="9.5703125" style="36" customWidth="1"/>
    <col min="6" max="6" width="7.85546875" style="37" customWidth="1"/>
    <col min="7" max="8" width="1" style="2" customWidth="1"/>
    <col min="9" max="9" width="49.42578125" style="34" customWidth="1"/>
    <col min="10" max="10" width="6.28515625" style="35" customWidth="1"/>
    <col min="11" max="11" width="7.140625" style="35" customWidth="1"/>
    <col min="12" max="12" width="13.42578125" style="35" customWidth="1"/>
    <col min="13" max="13" width="25.85546875" style="35" customWidth="1"/>
    <col min="14" max="14" width="17.7109375" style="45" customWidth="1"/>
    <col min="15" max="15" width="3.7109375" style="47" customWidth="1"/>
    <col min="16" max="16" width="42.5703125" customWidth="1"/>
    <col min="17" max="17" width="11.42578125" style="2"/>
  </cols>
  <sheetData>
    <row r="1" spans="1:17" ht="37.5" customHeight="1" thickBot="1" x14ac:dyDescent="0.3">
      <c r="A1" s="30"/>
      <c r="B1" s="31"/>
      <c r="C1" s="31"/>
      <c r="D1" s="31"/>
      <c r="E1" s="32"/>
      <c r="F1" s="33"/>
      <c r="G1" s="46"/>
      <c r="H1" s="46"/>
      <c r="I1" s="60"/>
      <c r="J1" s="61"/>
      <c r="K1" s="61"/>
      <c r="L1" s="56" t="s">
        <v>27</v>
      </c>
      <c r="M1" s="57"/>
      <c r="N1" s="65" t="s">
        <v>97</v>
      </c>
      <c r="P1" s="2"/>
    </row>
    <row r="2" spans="1:17" ht="15.75" thickBot="1" x14ac:dyDescent="0.3">
      <c r="A2" s="52" t="s">
        <v>0</v>
      </c>
      <c r="B2" s="53" t="s">
        <v>1</v>
      </c>
      <c r="C2" s="54" t="s">
        <v>2</v>
      </c>
      <c r="D2" s="55" t="s">
        <v>28</v>
      </c>
      <c r="E2" s="55" t="s">
        <v>29</v>
      </c>
      <c r="F2" s="55" t="s">
        <v>11</v>
      </c>
      <c r="G2" s="46"/>
      <c r="H2" s="46"/>
      <c r="I2" s="62" t="s">
        <v>0</v>
      </c>
      <c r="J2" s="63" t="s">
        <v>1</v>
      </c>
      <c r="K2" s="64" t="s">
        <v>2</v>
      </c>
      <c r="L2" s="59" t="s">
        <v>12</v>
      </c>
      <c r="M2" s="58" t="s">
        <v>13</v>
      </c>
      <c r="N2" s="59" t="s">
        <v>14</v>
      </c>
      <c r="P2" s="2"/>
    </row>
    <row r="3" spans="1:17" s="1" customFormat="1" ht="15.75" thickBot="1" x14ac:dyDescent="0.3">
      <c r="A3" s="34" t="s">
        <v>80</v>
      </c>
      <c r="B3" s="35" t="s">
        <v>81</v>
      </c>
      <c r="C3" s="35">
        <v>10</v>
      </c>
      <c r="D3" s="35" t="s">
        <v>96</v>
      </c>
      <c r="E3" s="36"/>
      <c r="F3" s="37"/>
      <c r="G3" s="2"/>
      <c r="H3" s="2"/>
      <c r="I3" s="42"/>
      <c r="J3" s="43"/>
      <c r="K3" s="43"/>
      <c r="L3" s="43"/>
      <c r="M3" s="43"/>
      <c r="N3" s="44"/>
      <c r="O3" s="47"/>
      <c r="P3" s="2"/>
      <c r="Q3" s="2"/>
    </row>
    <row r="4" spans="1:17" s="1" customFormat="1" x14ac:dyDescent="0.25">
      <c r="A4" s="34" t="s">
        <v>85</v>
      </c>
      <c r="B4" s="35" t="s">
        <v>86</v>
      </c>
      <c r="C4" s="35">
        <v>12</v>
      </c>
      <c r="D4" s="35" t="s">
        <v>96</v>
      </c>
      <c r="E4" s="36"/>
      <c r="F4" s="37"/>
      <c r="G4" s="2"/>
      <c r="H4" s="2"/>
      <c r="I4" s="42"/>
      <c r="J4" s="43"/>
      <c r="K4" s="43"/>
      <c r="L4" s="43"/>
      <c r="M4" s="43"/>
      <c r="N4" s="44"/>
      <c r="O4" s="2"/>
      <c r="P4" s="28" t="s">
        <v>66</v>
      </c>
      <c r="Q4" s="2"/>
    </row>
    <row r="5" spans="1:17" s="1" customFormat="1" ht="15.75" thickBot="1" x14ac:dyDescent="0.3">
      <c r="A5" s="34" t="s">
        <v>89</v>
      </c>
      <c r="B5" s="35" t="s">
        <v>86</v>
      </c>
      <c r="C5" s="35">
        <v>15</v>
      </c>
      <c r="D5" s="35" t="s">
        <v>96</v>
      </c>
      <c r="E5" s="36"/>
      <c r="F5" s="37"/>
      <c r="G5" s="2"/>
      <c r="H5" s="2"/>
      <c r="I5" s="42"/>
      <c r="J5" s="43"/>
      <c r="K5" s="43"/>
      <c r="L5" s="43"/>
      <c r="M5" s="43"/>
      <c r="N5" s="44"/>
      <c r="O5" s="2"/>
      <c r="P5" s="29" t="s">
        <v>56</v>
      </c>
      <c r="Q5" s="2"/>
    </row>
    <row r="6" spans="1:17" s="1" customFormat="1" ht="15.75" thickBot="1" x14ac:dyDescent="0.3">
      <c r="A6" s="34" t="s">
        <v>91</v>
      </c>
      <c r="B6" s="35" t="s">
        <v>86</v>
      </c>
      <c r="C6" s="35">
        <v>13</v>
      </c>
      <c r="D6" s="35" t="s">
        <v>96</v>
      </c>
      <c r="E6" s="36"/>
      <c r="F6" s="37"/>
      <c r="G6" s="2"/>
      <c r="H6" s="2"/>
      <c r="I6" s="42"/>
      <c r="J6" s="43"/>
      <c r="K6" s="43"/>
      <c r="L6" s="43"/>
      <c r="M6" s="43"/>
      <c r="N6" s="44"/>
      <c r="O6" s="47"/>
      <c r="P6" s="2"/>
      <c r="Q6" s="2"/>
    </row>
    <row r="7" spans="1:17" s="1" customFormat="1" x14ac:dyDescent="0.25">
      <c r="A7" s="34" t="s">
        <v>93</v>
      </c>
      <c r="B7" s="35" t="s">
        <v>86</v>
      </c>
      <c r="C7" s="35">
        <v>200</v>
      </c>
      <c r="D7" s="35" t="s">
        <v>96</v>
      </c>
      <c r="E7" s="36"/>
      <c r="F7" s="37"/>
      <c r="G7" s="2"/>
      <c r="H7" s="2"/>
      <c r="I7" s="42"/>
      <c r="J7" s="43"/>
      <c r="K7" s="43"/>
      <c r="L7" s="43"/>
      <c r="M7" s="43"/>
      <c r="N7" s="44"/>
      <c r="O7" s="47"/>
      <c r="P7" s="66" t="s">
        <v>30</v>
      </c>
      <c r="Q7" s="2"/>
    </row>
    <row r="8" spans="1:17" s="1" customFormat="1" x14ac:dyDescent="0.25">
      <c r="A8" s="34" t="s">
        <v>95</v>
      </c>
      <c r="B8" s="35" t="s">
        <v>86</v>
      </c>
      <c r="C8" s="35">
        <v>350</v>
      </c>
      <c r="D8" s="35" t="s">
        <v>96</v>
      </c>
      <c r="E8" s="36"/>
      <c r="F8" s="37"/>
      <c r="G8" s="2"/>
      <c r="H8" s="2"/>
      <c r="I8" s="42"/>
      <c r="J8" s="43"/>
      <c r="K8" s="43"/>
      <c r="L8" s="43"/>
      <c r="M8" s="43"/>
      <c r="N8" s="44"/>
      <c r="O8" s="47"/>
      <c r="P8" s="67" t="s">
        <v>74</v>
      </c>
      <c r="Q8" s="2"/>
    </row>
    <row r="9" spans="1:17" s="1" customFormat="1" x14ac:dyDescent="0.25">
      <c r="A9" s="34"/>
      <c r="B9" s="35"/>
      <c r="C9" s="35"/>
      <c r="D9" s="35"/>
      <c r="E9" s="36"/>
      <c r="F9" s="37"/>
      <c r="G9" s="2"/>
      <c r="H9" s="2"/>
      <c r="I9" s="42"/>
      <c r="J9" s="43"/>
      <c r="K9" s="43"/>
      <c r="L9" s="43"/>
      <c r="M9" s="43"/>
      <c r="N9" s="44"/>
      <c r="O9" s="47"/>
      <c r="P9" s="68" t="s">
        <v>57</v>
      </c>
      <c r="Q9" s="2"/>
    </row>
    <row r="10" spans="1:17" s="1" customFormat="1" ht="15.75" thickBot="1" x14ac:dyDescent="0.3">
      <c r="A10" s="34"/>
      <c r="B10" s="35"/>
      <c r="C10" s="35"/>
      <c r="D10" s="35"/>
      <c r="E10" s="36"/>
      <c r="F10" s="37"/>
      <c r="G10" s="2"/>
      <c r="H10" s="2"/>
      <c r="I10" s="42"/>
      <c r="J10" s="43"/>
      <c r="K10" s="43"/>
      <c r="L10" s="43"/>
      <c r="M10" s="43"/>
      <c r="N10" s="44"/>
      <c r="O10" s="47"/>
      <c r="P10" s="69" t="s">
        <v>58</v>
      </c>
      <c r="Q10" s="2"/>
    </row>
    <row r="11" spans="1:17" s="1" customFormat="1" ht="15.75" thickBot="1" x14ac:dyDescent="0.3">
      <c r="A11" s="34"/>
      <c r="B11" s="35"/>
      <c r="C11" s="35"/>
      <c r="D11" s="35"/>
      <c r="E11" s="36"/>
      <c r="F11" s="37"/>
      <c r="G11" s="2"/>
      <c r="H11" s="2"/>
      <c r="I11" s="42"/>
      <c r="J11" s="43"/>
      <c r="K11" s="43"/>
      <c r="L11" s="43"/>
      <c r="M11" s="43"/>
      <c r="N11" s="44"/>
      <c r="O11" s="47"/>
      <c r="P11" s="2"/>
      <c r="Q11" s="2"/>
    </row>
    <row r="12" spans="1:17" s="1" customFormat="1" x14ac:dyDescent="0.25">
      <c r="A12" s="34"/>
      <c r="B12" s="35"/>
      <c r="C12" s="35"/>
      <c r="D12" s="35"/>
      <c r="E12" s="36"/>
      <c r="F12" s="37"/>
      <c r="G12" s="2"/>
      <c r="H12" s="2"/>
      <c r="I12" s="42"/>
      <c r="J12" s="43"/>
      <c r="K12" s="43"/>
      <c r="L12" s="43"/>
      <c r="M12" s="43"/>
      <c r="N12" s="44"/>
      <c r="O12" s="47"/>
      <c r="P12" s="66" t="s">
        <v>31</v>
      </c>
      <c r="Q12" s="2"/>
    </row>
    <row r="13" spans="1:17" s="1" customFormat="1" x14ac:dyDescent="0.25">
      <c r="A13" s="34"/>
      <c r="B13" s="35"/>
      <c r="C13" s="35"/>
      <c r="D13" s="35"/>
      <c r="E13" s="36"/>
      <c r="F13" s="37"/>
      <c r="G13" s="2"/>
      <c r="H13" s="2"/>
      <c r="I13" s="42"/>
      <c r="J13" s="43"/>
      <c r="K13" s="43"/>
      <c r="L13" s="43"/>
      <c r="M13" s="43"/>
      <c r="N13" s="44"/>
      <c r="O13" s="47"/>
      <c r="P13" s="67" t="s">
        <v>32</v>
      </c>
      <c r="Q13" s="2"/>
    </row>
    <row r="14" spans="1:17" s="1" customFormat="1" x14ac:dyDescent="0.25">
      <c r="A14" s="34"/>
      <c r="B14" s="35"/>
      <c r="C14" s="35"/>
      <c r="D14" s="35"/>
      <c r="E14" s="36"/>
      <c r="F14" s="37"/>
      <c r="G14" s="2"/>
      <c r="H14" s="2"/>
      <c r="I14" s="42"/>
      <c r="J14" s="43"/>
      <c r="K14" s="43"/>
      <c r="L14" s="43"/>
      <c r="M14" s="43"/>
      <c r="N14" s="44"/>
      <c r="O14" s="47"/>
      <c r="P14" s="67" t="s">
        <v>33</v>
      </c>
      <c r="Q14" s="2"/>
    </row>
    <row r="15" spans="1:17" s="1" customFormat="1" x14ac:dyDescent="0.25">
      <c r="A15" s="34"/>
      <c r="B15" s="35"/>
      <c r="C15" s="35"/>
      <c r="D15" s="35"/>
      <c r="E15" s="36"/>
      <c r="F15" s="37"/>
      <c r="G15" s="2"/>
      <c r="H15" s="2"/>
      <c r="I15" s="42"/>
      <c r="J15" s="43"/>
      <c r="K15" s="43"/>
      <c r="L15" s="43"/>
      <c r="M15" s="43"/>
      <c r="N15" s="44"/>
      <c r="O15" s="47"/>
      <c r="P15" s="67" t="s">
        <v>34</v>
      </c>
      <c r="Q15" s="2"/>
    </row>
    <row r="16" spans="1:17" s="1" customFormat="1" x14ac:dyDescent="0.25">
      <c r="A16" s="34"/>
      <c r="B16" s="35"/>
      <c r="C16" s="35"/>
      <c r="D16" s="35"/>
      <c r="E16" s="36"/>
      <c r="F16" s="37"/>
      <c r="G16" s="2"/>
      <c r="H16" s="2"/>
      <c r="I16" s="42"/>
      <c r="J16" s="43"/>
      <c r="K16" s="43"/>
      <c r="L16" s="43"/>
      <c r="M16" s="43"/>
      <c r="N16" s="44"/>
      <c r="O16" s="47"/>
      <c r="P16" s="67" t="s">
        <v>35</v>
      </c>
      <c r="Q16" s="2"/>
    </row>
    <row r="17" spans="9:16" x14ac:dyDescent="0.25">
      <c r="I17" s="42"/>
      <c r="J17" s="43"/>
      <c r="K17" s="43"/>
      <c r="L17" s="43"/>
      <c r="M17" s="43"/>
      <c r="N17" s="44"/>
      <c r="P17" s="67" t="s">
        <v>36</v>
      </c>
    </row>
    <row r="18" spans="9:16" ht="15.75" thickBot="1" x14ac:dyDescent="0.3">
      <c r="I18" s="42"/>
      <c r="J18" s="43"/>
      <c r="K18" s="43"/>
      <c r="L18" s="43"/>
      <c r="M18" s="43"/>
      <c r="N18" s="44"/>
      <c r="P18" s="69" t="s">
        <v>59</v>
      </c>
    </row>
    <row r="19" spans="9:16" ht="15" customHeight="1" thickBot="1" x14ac:dyDescent="0.3">
      <c r="I19" s="42"/>
      <c r="J19" s="43"/>
      <c r="K19" s="43"/>
      <c r="L19" s="43"/>
      <c r="M19" s="43"/>
      <c r="N19" s="44"/>
      <c r="P19" s="2"/>
    </row>
    <row r="20" spans="9:16" x14ac:dyDescent="0.25">
      <c r="I20" s="42"/>
      <c r="J20" s="43"/>
      <c r="K20" s="43"/>
      <c r="L20" s="43"/>
      <c r="M20" s="43"/>
      <c r="N20" s="44"/>
      <c r="P20" s="66" t="s">
        <v>37</v>
      </c>
    </row>
    <row r="21" spans="9:16" ht="15.75" thickBot="1" x14ac:dyDescent="0.3">
      <c r="I21" s="42"/>
      <c r="J21" s="43"/>
      <c r="K21" s="43"/>
      <c r="L21" s="43"/>
      <c r="M21" s="43"/>
      <c r="N21" s="44"/>
      <c r="P21" s="69" t="s">
        <v>38</v>
      </c>
    </row>
    <row r="22" spans="9:16" ht="15.75" thickBot="1" x14ac:dyDescent="0.3">
      <c r="P22" s="2"/>
    </row>
    <row r="23" spans="9:16" x14ac:dyDescent="0.25">
      <c r="P23" s="66" t="s">
        <v>60</v>
      </c>
    </row>
    <row r="24" spans="9:16" x14ac:dyDescent="0.25">
      <c r="P24" s="67" t="s">
        <v>61</v>
      </c>
    </row>
    <row r="25" spans="9:16" ht="15" customHeight="1" thickBot="1" x14ac:dyDescent="0.3">
      <c r="P25" s="69" t="s">
        <v>62</v>
      </c>
    </row>
    <row r="26" spans="9:16" ht="15.75" thickBot="1" x14ac:dyDescent="0.3">
      <c r="P26" s="2"/>
    </row>
    <row r="27" spans="9:16" x14ac:dyDescent="0.25">
      <c r="P27" s="106" t="s">
        <v>65</v>
      </c>
    </row>
    <row r="28" spans="9:16" x14ac:dyDescent="0.25">
      <c r="P28" s="67" t="s">
        <v>63</v>
      </c>
    </row>
    <row r="29" spans="9:16" x14ac:dyDescent="0.25">
      <c r="P29" s="68" t="s">
        <v>70</v>
      </c>
    </row>
    <row r="30" spans="9:16" x14ac:dyDescent="0.25">
      <c r="P30" s="68" t="s">
        <v>64</v>
      </c>
    </row>
    <row r="31" spans="9:16" x14ac:dyDescent="0.25">
      <c r="P31" s="67" t="s">
        <v>71</v>
      </c>
    </row>
    <row r="32" spans="9:16" x14ac:dyDescent="0.25">
      <c r="P32" s="67" t="s">
        <v>72</v>
      </c>
    </row>
    <row r="33" spans="16:16" ht="15.75" thickBot="1" x14ac:dyDescent="0.3">
      <c r="P33" s="69" t="s">
        <v>73</v>
      </c>
    </row>
    <row r="34" spans="16:16" ht="15.75" thickBot="1" x14ac:dyDescent="0.3">
      <c r="P34" s="2"/>
    </row>
    <row r="35" spans="16:16" x14ac:dyDescent="0.25">
      <c r="P35" s="66" t="s">
        <v>75</v>
      </c>
    </row>
    <row r="36" spans="16:16" x14ac:dyDescent="0.25">
      <c r="P36" s="67" t="s">
        <v>76</v>
      </c>
    </row>
    <row r="37" spans="16:16" x14ac:dyDescent="0.25">
      <c r="P37" s="67" t="s">
        <v>77</v>
      </c>
    </row>
    <row r="38" spans="16:16" ht="15.75" thickBot="1" x14ac:dyDescent="0.3">
      <c r="P38" s="69" t="s">
        <v>78</v>
      </c>
    </row>
    <row r="39" spans="16:16" x14ac:dyDescent="0.25">
      <c r="P39" s="2"/>
    </row>
    <row r="40" spans="16:16" x14ac:dyDescent="0.25">
      <c r="P40" s="2"/>
    </row>
    <row r="41" spans="16:16" x14ac:dyDescent="0.25">
      <c r="P41" s="2"/>
    </row>
    <row r="42" spans="16:16" x14ac:dyDescent="0.25">
      <c r="P42" s="2"/>
    </row>
    <row r="43" spans="16:16" x14ac:dyDescent="0.25">
      <c r="P43" s="2"/>
    </row>
    <row r="44" spans="16:16" x14ac:dyDescent="0.25">
      <c r="P44" s="2"/>
    </row>
    <row r="45" spans="16:16" x14ac:dyDescent="0.25">
      <c r="P45" s="2"/>
    </row>
    <row r="46" spans="16:16" x14ac:dyDescent="0.25">
      <c r="P46" s="2"/>
    </row>
    <row r="47" spans="16:16" x14ac:dyDescent="0.25">
      <c r="P47" s="2"/>
    </row>
    <row r="48" spans="16:16" x14ac:dyDescent="0.25">
      <c r="P48" s="2"/>
    </row>
    <row r="49" spans="16:16" x14ac:dyDescent="0.25">
      <c r="P49" s="2"/>
    </row>
    <row r="50" spans="16:16" x14ac:dyDescent="0.25">
      <c r="P50" s="2"/>
    </row>
    <row r="51" spans="16:16" x14ac:dyDescent="0.25">
      <c r="P51" s="2"/>
    </row>
    <row r="52" spans="16:16" x14ac:dyDescent="0.25">
      <c r="P52" s="2"/>
    </row>
    <row r="53" spans="16:16" x14ac:dyDescent="0.25">
      <c r="P53" s="2"/>
    </row>
    <row r="54" spans="16:16" x14ac:dyDescent="0.25">
      <c r="P54" s="2"/>
    </row>
    <row r="55" spans="16:16" x14ac:dyDescent="0.25">
      <c r="P55" s="2"/>
    </row>
    <row r="56" spans="16:16" x14ac:dyDescent="0.25">
      <c r="P56" s="2"/>
    </row>
    <row r="57" spans="16:16" x14ac:dyDescent="0.25">
      <c r="P57" s="2"/>
    </row>
    <row r="58" spans="16:16" x14ac:dyDescent="0.25">
      <c r="P58" s="2"/>
    </row>
    <row r="59" spans="16:16" x14ac:dyDescent="0.25">
      <c r="P59" s="2"/>
    </row>
    <row r="60" spans="16:16" x14ac:dyDescent="0.25">
      <c r="P60" s="2"/>
    </row>
    <row r="61" spans="16:16" x14ac:dyDescent="0.25">
      <c r="P61" s="2"/>
    </row>
    <row r="62" spans="16:16" x14ac:dyDescent="0.25">
      <c r="P62" s="2"/>
    </row>
    <row r="63" spans="16:16" x14ac:dyDescent="0.25">
      <c r="P63" s="2"/>
    </row>
    <row r="64" spans="16:16" x14ac:dyDescent="0.25">
      <c r="P64" s="2"/>
    </row>
    <row r="65" spans="16:16" x14ac:dyDescent="0.25">
      <c r="P65" s="2"/>
    </row>
    <row r="66" spans="16:16" x14ac:dyDescent="0.25">
      <c r="P66" s="2"/>
    </row>
    <row r="67" spans="16:16" x14ac:dyDescent="0.25">
      <c r="P67" s="2"/>
    </row>
    <row r="68" spans="16:16" x14ac:dyDescent="0.25">
      <c r="P68" s="2"/>
    </row>
    <row r="69" spans="16:16" x14ac:dyDescent="0.25">
      <c r="P69" s="2"/>
    </row>
    <row r="70" spans="16:16" x14ac:dyDescent="0.25">
      <c r="P70" s="2"/>
    </row>
    <row r="71" spans="16:16" x14ac:dyDescent="0.25">
      <c r="P71" s="2"/>
    </row>
    <row r="72" spans="16:16" x14ac:dyDescent="0.25">
      <c r="P72" s="2"/>
    </row>
    <row r="73" spans="16:16" x14ac:dyDescent="0.25">
      <c r="P73" s="2"/>
    </row>
    <row r="74" spans="16:16" x14ac:dyDescent="0.25">
      <c r="P74" s="2"/>
    </row>
    <row r="75" spans="16:16" x14ac:dyDescent="0.25">
      <c r="P75" s="2"/>
    </row>
    <row r="76" spans="16:16" x14ac:dyDescent="0.25">
      <c r="P76" s="2"/>
    </row>
    <row r="77" spans="16:16" x14ac:dyDescent="0.25">
      <c r="P77" s="2"/>
    </row>
    <row r="78" spans="16:16" x14ac:dyDescent="0.25">
      <c r="P78" s="2"/>
    </row>
    <row r="79" spans="16:16" x14ac:dyDescent="0.25">
      <c r="P79" s="2"/>
    </row>
    <row r="80" spans="16:16" x14ac:dyDescent="0.25">
      <c r="P80" s="2"/>
    </row>
    <row r="4407" spans="1:6" ht="15.75" thickBot="1" x14ac:dyDescent="0.3">
      <c r="A4407" s="38"/>
      <c r="B4407" s="39"/>
      <c r="C4407" s="39"/>
      <c r="D4407" s="39"/>
      <c r="E4407" s="40"/>
      <c r="F4407" s="41"/>
    </row>
  </sheetData>
  <customSheetViews>
    <customSheetView guid="{BDB02EF2-66C3-47B8-A6CC-7D02160428C0}"/>
  </customSheetViews>
  <conditionalFormatting sqref="C3:F1048576">
    <cfRule type="expression" dxfId="1" priority="1">
      <formula>$E3&lt;0</formula>
    </cfRule>
    <cfRule type="expression" dxfId="0" priority="2">
      <formula>$E3&gt;0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A4" sqref="A4"/>
    </sheetView>
  </sheetViews>
  <sheetFormatPr baseColWidth="10" defaultRowHeight="15" x14ac:dyDescent="0.25"/>
  <cols>
    <col min="1" max="1" width="37.5703125" style="1" customWidth="1"/>
    <col min="2" max="2" width="34.7109375" style="1" customWidth="1"/>
    <col min="3" max="6" width="11.42578125" style="1"/>
    <col min="7" max="7" width="31.28515625" style="1" customWidth="1"/>
    <col min="8" max="16384" width="11.42578125" style="1"/>
  </cols>
  <sheetData/>
  <customSheetViews>
    <customSheetView guid="{BDB02EF2-66C3-47B8-A6CC-7D02160428C0}"/>
  </customSheetView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21"/>
  <sheetViews>
    <sheetView tabSelected="1" workbookViewId="0">
      <selection activeCell="D29" sqref="D29"/>
    </sheetView>
  </sheetViews>
  <sheetFormatPr baseColWidth="10" defaultRowHeight="15.75" x14ac:dyDescent="0.25"/>
  <cols>
    <col min="1" max="1" width="51.140625" style="84" customWidth="1"/>
    <col min="2" max="2" width="6.28515625" style="85" customWidth="1"/>
    <col min="3" max="3" width="7.140625" style="85" customWidth="1"/>
    <col min="4" max="4" width="13.42578125" style="85" customWidth="1"/>
    <col min="5" max="5" width="25.28515625" style="85" customWidth="1"/>
    <col min="6" max="6" width="17.7109375" style="86" customWidth="1"/>
    <col min="7" max="7" width="3.42578125" style="87" customWidth="1"/>
    <col min="8" max="27" width="11.42578125" style="75"/>
    <col min="28" max="16384" width="11.42578125" style="8"/>
  </cols>
  <sheetData>
    <row r="1" spans="1:15" ht="16.5" thickBot="1" x14ac:dyDescent="0.3">
      <c r="A1" s="70"/>
      <c r="B1" s="71"/>
      <c r="C1" s="71"/>
      <c r="D1" s="72" t="s">
        <v>27</v>
      </c>
      <c r="E1" s="73"/>
      <c r="F1" s="74" t="s">
        <v>26</v>
      </c>
    </row>
    <row r="2" spans="1:15" ht="16.5" thickBot="1" x14ac:dyDescent="0.3">
      <c r="A2" s="76" t="s">
        <v>0</v>
      </c>
      <c r="B2" s="77" t="s">
        <v>1</v>
      </c>
      <c r="C2" s="78" t="s">
        <v>2</v>
      </c>
      <c r="D2" s="79" t="s">
        <v>12</v>
      </c>
      <c r="E2" s="80" t="s">
        <v>13</v>
      </c>
      <c r="F2" s="79" t="s">
        <v>14</v>
      </c>
      <c r="H2" s="90" t="s">
        <v>39</v>
      </c>
    </row>
    <row r="3" spans="1:15" x14ac:dyDescent="0.25">
      <c r="A3" s="81" t="s">
        <v>44</v>
      </c>
      <c r="B3" s="82" t="s">
        <v>7</v>
      </c>
      <c r="C3" s="82">
        <v>35</v>
      </c>
      <c r="D3" s="91" t="s">
        <v>8</v>
      </c>
      <c r="E3" s="96" t="s">
        <v>45</v>
      </c>
      <c r="F3" s="83">
        <v>12</v>
      </c>
      <c r="G3" s="88" t="s">
        <v>41</v>
      </c>
      <c r="H3" s="75" t="s">
        <v>49</v>
      </c>
    </row>
    <row r="5" spans="1:15" x14ac:dyDescent="0.25">
      <c r="A5" s="81" t="s">
        <v>10</v>
      </c>
      <c r="B5" s="89" t="s">
        <v>24</v>
      </c>
      <c r="C5" s="82">
        <v>8</v>
      </c>
      <c r="D5" s="82"/>
      <c r="E5" s="82"/>
      <c r="F5" s="83">
        <v>13</v>
      </c>
      <c r="G5" s="88" t="s">
        <v>41</v>
      </c>
      <c r="H5" s="75" t="s">
        <v>46</v>
      </c>
    </row>
    <row r="6" spans="1:15" x14ac:dyDescent="0.25">
      <c r="A6" s="98" t="s">
        <v>10</v>
      </c>
      <c r="B6" s="97" t="s">
        <v>7</v>
      </c>
      <c r="C6" s="97">
        <f>C5*2.5</f>
        <v>20</v>
      </c>
      <c r="D6" s="97"/>
      <c r="E6" s="97"/>
      <c r="F6" s="99"/>
      <c r="G6" s="100" t="s">
        <v>41</v>
      </c>
      <c r="H6" s="101" t="s">
        <v>47</v>
      </c>
      <c r="I6" s="101"/>
      <c r="J6" s="93"/>
      <c r="K6" s="93"/>
      <c r="L6" s="93"/>
      <c r="M6" s="93"/>
      <c r="N6" s="93"/>
      <c r="O6" s="93"/>
    </row>
    <row r="7" spans="1:15" x14ac:dyDescent="0.25">
      <c r="A7" s="102"/>
      <c r="B7" s="97"/>
      <c r="C7" s="97"/>
      <c r="D7" s="97"/>
      <c r="E7" s="97"/>
      <c r="F7" s="99"/>
      <c r="G7" s="103"/>
      <c r="H7" s="101" t="s">
        <v>48</v>
      </c>
      <c r="I7" s="101"/>
      <c r="J7" s="93"/>
      <c r="K7" s="93"/>
      <c r="L7" s="93"/>
      <c r="M7" s="93"/>
      <c r="N7" s="93"/>
      <c r="O7" s="93"/>
    </row>
    <row r="8" spans="1:15" x14ac:dyDescent="0.25">
      <c r="A8" s="102"/>
      <c r="B8" s="97"/>
      <c r="C8" s="97"/>
      <c r="D8" s="97"/>
      <c r="E8" s="97"/>
      <c r="F8" s="99"/>
      <c r="G8" s="103"/>
      <c r="H8" s="101"/>
      <c r="I8" s="101"/>
    </row>
    <row r="11" spans="1:15" x14ac:dyDescent="0.25">
      <c r="A11" s="81" t="s">
        <v>40</v>
      </c>
      <c r="B11" s="89" t="s">
        <v>24</v>
      </c>
      <c r="C11" s="89">
        <v>18</v>
      </c>
      <c r="D11" s="82"/>
      <c r="E11" s="82"/>
      <c r="F11" s="83">
        <v>14</v>
      </c>
      <c r="G11" s="88" t="s">
        <v>41</v>
      </c>
      <c r="H11" s="75" t="s">
        <v>42</v>
      </c>
    </row>
    <row r="12" spans="1:15" x14ac:dyDescent="0.25">
      <c r="A12" s="98" t="s">
        <v>51</v>
      </c>
      <c r="B12" s="97" t="s">
        <v>7</v>
      </c>
      <c r="C12" s="104">
        <f>C11*3.5</f>
        <v>63</v>
      </c>
      <c r="D12" s="105" t="s">
        <v>9</v>
      </c>
      <c r="E12" s="105" t="s">
        <v>45</v>
      </c>
      <c r="F12" s="99">
        <v>14</v>
      </c>
      <c r="H12" s="75" t="s">
        <v>43</v>
      </c>
    </row>
    <row r="13" spans="1:15" x14ac:dyDescent="0.25">
      <c r="A13" s="92"/>
      <c r="B13" s="94"/>
      <c r="C13" s="94"/>
      <c r="D13" s="94"/>
      <c r="E13" s="94"/>
      <c r="F13" s="95"/>
      <c r="H13" s="75" t="s">
        <v>52</v>
      </c>
    </row>
    <row r="14" spans="1:15" x14ac:dyDescent="0.25">
      <c r="A14" s="92"/>
      <c r="B14" s="94"/>
      <c r="C14" s="94"/>
      <c r="D14" s="94"/>
      <c r="E14" s="94"/>
      <c r="F14" s="95"/>
      <c r="H14" s="75" t="s">
        <v>50</v>
      </c>
    </row>
    <row r="15" spans="1:15" x14ac:dyDescent="0.25">
      <c r="A15" s="92"/>
      <c r="B15" s="94"/>
      <c r="C15" s="94"/>
      <c r="D15" s="94"/>
      <c r="E15" s="94"/>
      <c r="F15" s="95"/>
    </row>
    <row r="16" spans="1:15" x14ac:dyDescent="0.25">
      <c r="A16" s="81"/>
      <c r="B16" s="82"/>
      <c r="C16" s="82"/>
      <c r="D16" s="82"/>
      <c r="E16" s="82"/>
      <c r="F16" s="83"/>
    </row>
    <row r="17" spans="1:8" x14ac:dyDescent="0.25">
      <c r="A17" s="81"/>
      <c r="B17" s="82"/>
      <c r="C17" s="82"/>
      <c r="D17" s="82"/>
      <c r="E17" s="82"/>
      <c r="F17" s="83"/>
      <c r="H17" s="75" t="s">
        <v>53</v>
      </c>
    </row>
    <row r="18" spans="1:8" x14ac:dyDescent="0.25">
      <c r="A18" s="81"/>
      <c r="B18" s="82"/>
      <c r="C18" s="82"/>
      <c r="D18" s="82"/>
      <c r="E18" s="82"/>
      <c r="F18" s="83"/>
    </row>
    <row r="19" spans="1:8" x14ac:dyDescent="0.25">
      <c r="A19" s="81"/>
      <c r="B19" s="82"/>
      <c r="C19" s="82"/>
      <c r="D19" s="82"/>
      <c r="E19" s="82"/>
      <c r="F19" s="83"/>
    </row>
    <row r="20" spans="1:8" x14ac:dyDescent="0.25">
      <c r="A20" s="81"/>
      <c r="B20" s="82"/>
      <c r="C20" s="82"/>
      <c r="D20" s="82"/>
      <c r="E20" s="82"/>
      <c r="F20" s="83"/>
    </row>
    <row r="21" spans="1:8" x14ac:dyDescent="0.25">
      <c r="A21" s="81"/>
      <c r="B21" s="82"/>
      <c r="C21" s="82"/>
      <c r="D21" s="82"/>
      <c r="E21" s="82"/>
      <c r="F21" s="8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Fonctionnement</vt:lpstr>
      <vt:lpstr>Ancien prix</vt:lpstr>
      <vt:lpstr>Nouveau prix</vt:lpstr>
      <vt:lpstr>Comparatif des deux</vt:lpstr>
      <vt:lpstr>Feuille prete a l'export ASCI</vt:lpstr>
      <vt:lpstr>Exemple tableau bleu corrigé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2018-03-27T19:47:04Z</dcterms:modified>
</cp:coreProperties>
</file>