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8_{9BBF266D-0F0F-4176-8D3B-6B855C50FE41}" xr6:coauthVersionLast="37" xr6:coauthVersionMax="37" xr10:uidLastSave="{00000000-0000-0000-0000-000000000000}"/>
  <bookViews>
    <workbookView xWindow="0" yWindow="0" windowWidth="28800" windowHeight="12225" activeTab="1" xr2:uid="{00000000-000D-0000-FFFF-FFFF00000000}"/>
  </bookViews>
  <sheets>
    <sheet name="personnel" sheetId="1" r:id="rId1"/>
    <sheet name="equipe" sheetId="2" r:id="rId2"/>
    <sheet name="Feuil3" sheetId="3" r:id="rId3"/>
  </sheets>
  <definedNames>
    <definedName name="agents">personnel!$B$5:$B$34</definedName>
  </definedNames>
  <calcPr calcId="162913"/>
</workbook>
</file>

<file path=xl/calcChain.xml><?xml version="1.0" encoding="utf-8"?>
<calcChain xmlns="http://schemas.openxmlformats.org/spreadsheetml/2006/main">
  <c r="E7" i="2" l="1"/>
  <c r="F7" i="2"/>
  <c r="G7" i="2"/>
  <c r="H7" i="2"/>
  <c r="D7" i="2"/>
  <c r="E6" i="2"/>
  <c r="F6" i="2"/>
  <c r="G6" i="2"/>
  <c r="H6" i="2"/>
  <c r="D6" i="2"/>
  <c r="E5" i="2"/>
  <c r="F5" i="2"/>
  <c r="G5" i="2"/>
  <c r="H5" i="2"/>
  <c r="D5" i="2"/>
  <c r="E4" i="2"/>
  <c r="F4" i="2"/>
  <c r="G4" i="2"/>
  <c r="H4" i="2"/>
  <c r="D4" i="2"/>
  <c r="E3" i="2"/>
  <c r="F3" i="2"/>
  <c r="G3" i="2"/>
  <c r="H3" i="2"/>
  <c r="D3" i="2"/>
  <c r="D3" i="1" l="1"/>
  <c r="E3" i="1"/>
  <c r="F3" i="1"/>
  <c r="H3" i="1"/>
  <c r="I3" i="1"/>
  <c r="J3" i="1"/>
  <c r="K3" i="1"/>
  <c r="L3" i="1"/>
  <c r="G3" i="1"/>
  <c r="M3" i="1"/>
  <c r="C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SERIS SPR Fbfc (External FBFC)</author>
  </authors>
  <commentList>
    <comment ref="D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je souhaiterai que si D11 à D16 on trouve un nom de la liste "agent" on vérifie si sur l'onglet "personnel" si en colonne "C" y a un "x" par rapport au non de l'agent
</t>
        </r>
      </text>
    </comment>
    <comment ref="D4" authorId="0" shapeId="0" xr:uid="{00000000-0006-0000-0100-000002000000}">
      <text>
        <r>
          <rPr>
            <sz val="9"/>
            <color indexed="81"/>
            <rFont val="Tahoma"/>
            <family val="2"/>
          </rPr>
          <t xml:space="preserve">je souhaiterai que si D11 à D16 on trouve un nom de la liste "agent" on vérifie si sur l'onglet "personnel" si en colonne "D" y a un "x" par rapport au non de l'agent
</t>
        </r>
      </text>
    </comment>
  </commentList>
</comments>
</file>

<file path=xl/sharedStrings.xml><?xml version="1.0" encoding="utf-8"?>
<sst xmlns="http://schemas.openxmlformats.org/spreadsheetml/2006/main" count="162" uniqueCount="47">
  <si>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</si>
  <si>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</si>
  <si>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</si>
  <si>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</si>
  <si>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</si>
  <si>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</si>
  <si>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</si>
  <si>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</si>
  <si>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</si>
  <si>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BOUILLARD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</si>
  <si>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</si>
  <si>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</si>
  <si>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</si>
  <si>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</si>
  <si>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</si>
  <si>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</si>
  <si>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</si>
  <si>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</si>
  <si>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</si>
  <si>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</si>
  <si>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</si>
  <si>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</si>
  <si>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</si>
  <si>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</si>
  <si>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</si>
  <si>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</si>
  <si>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</si>
  <si>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</si>
  <si>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</si>
  <si>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</si>
  <si>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</si>
  <si>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</si>
  <si>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</si>
  <si>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</si>
  <si>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</si>
  <si>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</si>
  <si>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</si>
  <si>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</si>
  <si>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</si>
  <si>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</si>
  <si>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</si>
  <si>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nouveau1</t>
  </si>
  <si>
    <t>nouveau2</t>
  </si>
  <si>
    <t>besoin par equipe</t>
  </si>
  <si>
    <t>compétences</t>
  </si>
  <si>
    <t>EQUIPE</t>
  </si>
  <si>
    <t>(NOM)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</si>
</sst>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2" fillId="0" borderId="0" xfId="0" applyFont="1"/>
    <xf numFmtId="0" fontId="0" fillId="0" borderId="0" xfId="0" applyAlignment="1">
      <alignment textRotation="90"/>
    </xf>
    <xf numFmtId="0" fontId="0" fillId="0" borderId="1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/>
    <xf numFmtId="0" fontId="0" fillId="0" borderId="6" xfId="0" applyBorder="1"/>
    <xf numFmtId="0" fontId="0" fillId="0" borderId="0" xfId="0" applyBorder="1"/>
    <xf numFmtId="0" fontId="0" fillId="0" borderId="0" xfId="0" applyBorder="1" applyAlignment="1">
      <alignment textRotation="90"/>
    </xf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2" fillId="0" borderId="7" xfId="0" applyFont="1" applyBorder="1"/>
    <xf numFmtId="0" fontId="2" fillId="0" borderId="8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9" xfId="0" applyBorder="1"/>
    <xf numFmtId="0" fontId="2" fillId="0" borderId="10" xfId="0" applyFont="1" applyBorder="1"/>
    <xf numFmtId="0" fontId="0" fillId="0" borderId="11" xfId="0" applyBorder="1" applyAlignment="1"/>
    <xf numFmtId="0" fontId="0" fillId="0" borderId="12" xfId="0" applyBorder="1"/>
    <xf numFmtId="0" fontId="0" fillId="0" borderId="0" xfId="0" applyBorder="1" applyAlignment="1"/>
    <xf numFmtId="0" fontId="0" fillId="2" borderId="9" xfId="0" applyFill="1" applyBorder="1" applyAlignment="1"/>
    <xf numFmtId="0" fontId="0" fillId="2" borderId="11" xfId="0" applyFill="1" applyBorder="1" applyAlignment="1"/>
    <xf numFmtId="0" fontId="0" fillId="2" borderId="2" xfId="0" applyFill="1" applyBorder="1" applyAlignment="1"/>
    <xf numFmtId="0" fontId="0" fillId="2" borderId="1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0" borderId="0" xfId="0" applyFont="1"/>
    <xf numFmtId="0" fontId="3" fillId="0" borderId="0" xfId="0" applyFo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4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5" x14ac:dyDescent="0.25"/>
  <cols>
    <col min="1" max="1" width="3" bestFit="1" customWidth="1"/>
    <col min="2" max="2" width="12.28515625" bestFit="1" customWidth="1"/>
    <col min="3" max="12" width="3.7109375" style="4" customWidth="1"/>
    <col min="13" max="13" width="3.7109375" customWidth="1"/>
  </cols>
  <sheetData>
    <row r="1" spans="1:13" x14ac:dyDescent="0.25">
      <c r="A1" s="24"/>
      <c r="B1" s="24"/>
      <c r="C1" s="33" t="s">
        <v>44</v>
      </c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 x14ac:dyDescent="0.25">
      <c r="A2" s="11"/>
      <c r="B2" s="11"/>
      <c r="C2" s="12"/>
      <c r="D2" s="12"/>
      <c r="E2" s="12"/>
      <c r="F2" s="12"/>
      <c r="G2" s="12"/>
      <c r="H2" s="19" t="s">
        <v>3</v>
      </c>
      <c r="I2" s="19"/>
      <c r="J2" s="19"/>
      <c r="K2" s="19"/>
      <c r="L2" s="19"/>
      <c r="M2" s="11"/>
    </row>
    <row r="3" spans="1:13" x14ac:dyDescent="0.25">
      <c r="A3" s="11"/>
      <c r="B3" s="13"/>
      <c r="C3" s="18">
        <f t="shared" ref="C3:M3" si="0">COUNTIF(C5:C34,"x")</f>
        <v>7</v>
      </c>
      <c r="D3" s="18">
        <f t="shared" si="0"/>
        <v>4</v>
      </c>
      <c r="E3" s="18">
        <f t="shared" si="0"/>
        <v>24</v>
      </c>
      <c r="F3" s="18">
        <f t="shared" si="0"/>
        <v>10</v>
      </c>
      <c r="G3" s="18">
        <f t="shared" si="0"/>
        <v>10</v>
      </c>
      <c r="H3" s="18">
        <f t="shared" si="0"/>
        <v>8</v>
      </c>
      <c r="I3" s="18">
        <f t="shared" si="0"/>
        <v>4</v>
      </c>
      <c r="J3" s="18">
        <f t="shared" si="0"/>
        <v>7</v>
      </c>
      <c r="K3" s="18">
        <f t="shared" si="0"/>
        <v>3</v>
      </c>
      <c r="L3" s="18">
        <f t="shared" si="0"/>
        <v>3</v>
      </c>
      <c r="M3" s="18">
        <f t="shared" si="0"/>
        <v>0</v>
      </c>
    </row>
    <row r="4" spans="1:13" ht="69" x14ac:dyDescent="0.25">
      <c r="A4" s="11"/>
      <c r="B4" s="15" t="s">
        <v>39</v>
      </c>
      <c r="C4" s="14" t="s">
        <v>0</v>
      </c>
      <c r="D4" s="14" t="s">
        <v>1</v>
      </c>
      <c r="E4" s="14" t="s">
        <v>17</v>
      </c>
      <c r="F4" s="14" t="s">
        <v>2</v>
      </c>
      <c r="G4" s="14" t="s">
        <v>14</v>
      </c>
      <c r="H4" s="14" t="s">
        <v>4</v>
      </c>
      <c r="I4" s="14" t="s">
        <v>5</v>
      </c>
      <c r="J4" s="14" t="s">
        <v>6</v>
      </c>
      <c r="K4" s="14" t="s">
        <v>7</v>
      </c>
      <c r="L4" s="14" t="s">
        <v>8</v>
      </c>
      <c r="M4" s="11"/>
    </row>
    <row r="5" spans="1:13" x14ac:dyDescent="0.25">
      <c r="A5" s="20">
        <v>1</v>
      </c>
      <c r="B5" s="21" t="s">
        <v>31</v>
      </c>
      <c r="C5" s="25" t="s">
        <v>40</v>
      </c>
      <c r="D5" s="26"/>
      <c r="E5" s="26" t="s">
        <v>40</v>
      </c>
      <c r="F5" s="26" t="s">
        <v>40</v>
      </c>
      <c r="G5" s="26" t="s">
        <v>40</v>
      </c>
      <c r="H5" s="22"/>
      <c r="I5" s="22"/>
      <c r="J5" s="22"/>
      <c r="K5" s="22"/>
      <c r="L5" s="22"/>
      <c r="M5" s="23"/>
    </row>
    <row r="6" spans="1:13" x14ac:dyDescent="0.25">
      <c r="A6" s="6">
        <v>2</v>
      </c>
      <c r="B6" s="16" t="s">
        <v>9</v>
      </c>
      <c r="C6" s="27" t="s">
        <v>40</v>
      </c>
      <c r="D6" s="28"/>
      <c r="E6" s="28"/>
      <c r="F6" s="28" t="s">
        <v>40</v>
      </c>
      <c r="G6" s="28"/>
      <c r="H6" s="5"/>
      <c r="I6" s="5"/>
      <c r="J6" s="5"/>
      <c r="K6" s="5"/>
      <c r="L6" s="5"/>
      <c r="M6" s="7"/>
    </row>
    <row r="7" spans="1:13" x14ac:dyDescent="0.25">
      <c r="A7" s="6">
        <v>3</v>
      </c>
      <c r="B7" s="16" t="s">
        <v>10</v>
      </c>
      <c r="C7" s="27" t="s">
        <v>40</v>
      </c>
      <c r="D7" s="28"/>
      <c r="E7" s="28"/>
      <c r="F7" s="28" t="s">
        <v>40</v>
      </c>
      <c r="G7" s="28"/>
      <c r="H7" s="5"/>
      <c r="I7" s="5"/>
      <c r="J7" s="5"/>
      <c r="K7" s="5"/>
      <c r="L7" s="5"/>
      <c r="M7" s="7"/>
    </row>
    <row r="8" spans="1:13" x14ac:dyDescent="0.25">
      <c r="A8" s="6">
        <v>4</v>
      </c>
      <c r="B8" s="16" t="s">
        <v>12</v>
      </c>
      <c r="C8" s="27" t="s">
        <v>40</v>
      </c>
      <c r="D8" s="28"/>
      <c r="E8" s="28"/>
      <c r="F8" s="28" t="s">
        <v>40</v>
      </c>
      <c r="G8" s="28"/>
      <c r="H8" s="5"/>
      <c r="I8" s="5"/>
      <c r="J8" s="5"/>
      <c r="K8" s="5"/>
      <c r="L8" s="5"/>
      <c r="M8" s="7"/>
    </row>
    <row r="9" spans="1:13" x14ac:dyDescent="0.25">
      <c r="A9" s="6">
        <v>5</v>
      </c>
      <c r="B9" s="16" t="s">
        <v>15</v>
      </c>
      <c r="C9" s="27" t="s">
        <v>40</v>
      </c>
      <c r="D9" s="28"/>
      <c r="E9" s="28"/>
      <c r="F9" s="28" t="s">
        <v>40</v>
      </c>
      <c r="G9" s="28"/>
      <c r="H9" s="5"/>
      <c r="I9" s="5"/>
      <c r="J9" s="5"/>
      <c r="K9" s="5"/>
      <c r="L9" s="5"/>
      <c r="M9" s="7"/>
    </row>
    <row r="10" spans="1:13" x14ac:dyDescent="0.25">
      <c r="A10" s="6">
        <v>6</v>
      </c>
      <c r="B10" s="16" t="s">
        <v>11</v>
      </c>
      <c r="C10" s="27" t="s">
        <v>40</v>
      </c>
      <c r="D10" s="28"/>
      <c r="E10" s="28"/>
      <c r="F10" s="28"/>
      <c r="G10" s="28"/>
      <c r="H10" s="5"/>
      <c r="I10" s="5"/>
      <c r="J10" s="5"/>
      <c r="K10" s="5"/>
      <c r="L10" s="5"/>
      <c r="M10" s="7"/>
    </row>
    <row r="11" spans="1:13" x14ac:dyDescent="0.25">
      <c r="A11" s="6">
        <v>7</v>
      </c>
      <c r="B11" s="16" t="s">
        <v>13</v>
      </c>
      <c r="C11" s="27" t="s">
        <v>40</v>
      </c>
      <c r="D11" s="28"/>
      <c r="E11" s="28"/>
      <c r="F11" s="28"/>
      <c r="G11" s="28"/>
      <c r="H11" s="5" t="s">
        <v>40</v>
      </c>
      <c r="I11" s="5" t="s">
        <v>40</v>
      </c>
      <c r="J11" s="5" t="s">
        <v>40</v>
      </c>
      <c r="K11" s="5" t="s">
        <v>40</v>
      </c>
      <c r="L11" s="5" t="s">
        <v>40</v>
      </c>
      <c r="M11" s="7"/>
    </row>
    <row r="12" spans="1:13" x14ac:dyDescent="0.25">
      <c r="A12" s="6">
        <v>8</v>
      </c>
      <c r="B12" s="16" t="s">
        <v>20</v>
      </c>
      <c r="C12" s="27"/>
      <c r="D12" s="28" t="s">
        <v>40</v>
      </c>
      <c r="E12" s="28" t="s">
        <v>40</v>
      </c>
      <c r="F12" s="28" t="s">
        <v>40</v>
      </c>
      <c r="G12" s="28" t="s">
        <v>40</v>
      </c>
      <c r="H12" s="5"/>
      <c r="I12" s="5"/>
      <c r="J12" s="5"/>
      <c r="K12" s="5"/>
      <c r="L12" s="5"/>
      <c r="M12" s="7"/>
    </row>
    <row r="13" spans="1:13" x14ac:dyDescent="0.25">
      <c r="A13" s="6">
        <v>9</v>
      </c>
      <c r="B13" s="16" t="s">
        <v>28</v>
      </c>
      <c r="C13" s="27"/>
      <c r="D13" s="28" t="s">
        <v>40</v>
      </c>
      <c r="E13" s="28" t="s">
        <v>40</v>
      </c>
      <c r="F13" s="28" t="s">
        <v>40</v>
      </c>
      <c r="G13" s="28"/>
      <c r="H13" s="5"/>
      <c r="I13" s="5"/>
      <c r="J13" s="5"/>
      <c r="K13" s="5"/>
      <c r="L13" s="5"/>
      <c r="M13" s="7"/>
    </row>
    <row r="14" spans="1:13" x14ac:dyDescent="0.25">
      <c r="A14" s="6">
        <v>10</v>
      </c>
      <c r="B14" s="16" t="s">
        <v>35</v>
      </c>
      <c r="C14" s="27"/>
      <c r="D14" s="28" t="s">
        <v>40</v>
      </c>
      <c r="E14" s="28" t="s">
        <v>40</v>
      </c>
      <c r="F14" s="28" t="s">
        <v>40</v>
      </c>
      <c r="G14" s="28"/>
      <c r="H14" s="5"/>
      <c r="I14" s="5"/>
      <c r="J14" s="5"/>
      <c r="K14" s="5"/>
      <c r="L14" s="5"/>
      <c r="M14" s="7"/>
    </row>
    <row r="15" spans="1:13" x14ac:dyDescent="0.25">
      <c r="A15" s="6">
        <v>11</v>
      </c>
      <c r="B15" s="16" t="s">
        <v>16</v>
      </c>
      <c r="C15" s="27"/>
      <c r="D15" s="28" t="s">
        <v>40</v>
      </c>
      <c r="E15" s="28" t="s">
        <v>40</v>
      </c>
      <c r="F15" s="28" t="s">
        <v>40</v>
      </c>
      <c r="G15" s="28"/>
      <c r="H15" s="5"/>
      <c r="I15" s="5"/>
      <c r="J15" s="5"/>
      <c r="K15" s="5"/>
      <c r="L15" s="5"/>
      <c r="M15" s="7"/>
    </row>
    <row r="16" spans="1:13" x14ac:dyDescent="0.25">
      <c r="A16" s="6">
        <v>12</v>
      </c>
      <c r="B16" s="16" t="s">
        <v>25</v>
      </c>
      <c r="C16" s="27"/>
      <c r="D16" s="28"/>
      <c r="E16" s="28" t="s">
        <v>40</v>
      </c>
      <c r="F16" s="28" t="s">
        <v>40</v>
      </c>
      <c r="G16" s="28" t="s">
        <v>40</v>
      </c>
      <c r="H16" s="5"/>
      <c r="I16" s="5" t="s">
        <v>40</v>
      </c>
      <c r="J16" s="5"/>
      <c r="K16" s="5"/>
      <c r="L16" s="5"/>
      <c r="M16" s="7"/>
    </row>
    <row r="17" spans="1:13" x14ac:dyDescent="0.25">
      <c r="A17" s="6">
        <v>13</v>
      </c>
      <c r="B17" s="16" t="s">
        <v>37</v>
      </c>
      <c r="C17" s="27"/>
      <c r="D17" s="28"/>
      <c r="E17" s="28" t="s">
        <v>40</v>
      </c>
      <c r="F17" s="28"/>
      <c r="G17" s="28" t="s">
        <v>40</v>
      </c>
      <c r="H17" s="5" t="s">
        <v>40</v>
      </c>
      <c r="I17" s="5"/>
      <c r="J17" s="5"/>
      <c r="K17" s="5"/>
      <c r="L17" s="5"/>
      <c r="M17" s="7"/>
    </row>
    <row r="18" spans="1:13" x14ac:dyDescent="0.25">
      <c r="A18" s="6">
        <v>14</v>
      </c>
      <c r="B18" s="16" t="s">
        <v>29</v>
      </c>
      <c r="C18" s="27"/>
      <c r="D18" s="28"/>
      <c r="E18" s="28" t="s">
        <v>40</v>
      </c>
      <c r="F18" s="28"/>
      <c r="G18" s="28" t="s">
        <v>40</v>
      </c>
      <c r="H18" s="5"/>
      <c r="I18" s="5"/>
      <c r="J18" s="5"/>
      <c r="K18" s="5"/>
      <c r="L18" s="5"/>
      <c r="M18" s="7"/>
    </row>
    <row r="19" spans="1:13" x14ac:dyDescent="0.25">
      <c r="A19" s="6">
        <v>15</v>
      </c>
      <c r="B19" s="16" t="s">
        <v>32</v>
      </c>
      <c r="C19" s="27"/>
      <c r="D19" s="28"/>
      <c r="E19" s="28" t="s">
        <v>40</v>
      </c>
      <c r="F19" s="28"/>
      <c r="G19" s="28" t="s">
        <v>40</v>
      </c>
      <c r="H19" s="5" t="s">
        <v>40</v>
      </c>
      <c r="I19" s="5"/>
      <c r="J19" s="5"/>
      <c r="K19" s="5"/>
      <c r="L19" s="5"/>
      <c r="M19" s="7"/>
    </row>
    <row r="20" spans="1:13" x14ac:dyDescent="0.25">
      <c r="A20" s="6">
        <v>16</v>
      </c>
      <c r="B20" s="16" t="s">
        <v>21</v>
      </c>
      <c r="C20" s="27"/>
      <c r="D20" s="28"/>
      <c r="E20" s="28" t="s">
        <v>40</v>
      </c>
      <c r="F20" s="28"/>
      <c r="G20" s="28" t="s">
        <v>40</v>
      </c>
      <c r="H20" s="5"/>
      <c r="I20" s="5"/>
      <c r="J20" s="5" t="s">
        <v>40</v>
      </c>
      <c r="K20" s="5"/>
      <c r="L20" s="5"/>
      <c r="M20" s="7"/>
    </row>
    <row r="21" spans="1:13" x14ac:dyDescent="0.25">
      <c r="A21" s="6">
        <v>17</v>
      </c>
      <c r="B21" s="16" t="s">
        <v>24</v>
      </c>
      <c r="C21" s="27"/>
      <c r="D21" s="28"/>
      <c r="E21" s="28" t="s">
        <v>40</v>
      </c>
      <c r="F21" s="28"/>
      <c r="G21" s="28" t="s">
        <v>40</v>
      </c>
      <c r="H21" s="5" t="s">
        <v>40</v>
      </c>
      <c r="I21" s="5" t="s">
        <v>40</v>
      </c>
      <c r="J21" s="5" t="s">
        <v>40</v>
      </c>
      <c r="K21" s="5" t="s">
        <v>40</v>
      </c>
      <c r="L21" s="5" t="s">
        <v>40</v>
      </c>
      <c r="M21" s="7"/>
    </row>
    <row r="22" spans="1:13" x14ac:dyDescent="0.25">
      <c r="A22" s="6">
        <v>18</v>
      </c>
      <c r="B22" s="16" t="s">
        <v>19</v>
      </c>
      <c r="C22" s="27"/>
      <c r="D22" s="28"/>
      <c r="E22" s="28" t="s">
        <v>40</v>
      </c>
      <c r="F22" s="28"/>
      <c r="G22" s="28" t="s">
        <v>40</v>
      </c>
      <c r="H22" s="5" t="s">
        <v>40</v>
      </c>
      <c r="I22" s="5" t="s">
        <v>40</v>
      </c>
      <c r="J22" s="5" t="s">
        <v>40</v>
      </c>
      <c r="K22" s="5" t="s">
        <v>40</v>
      </c>
      <c r="L22" s="5" t="s">
        <v>40</v>
      </c>
      <c r="M22" s="7"/>
    </row>
    <row r="23" spans="1:13" x14ac:dyDescent="0.25">
      <c r="A23" s="6">
        <v>19</v>
      </c>
      <c r="B23" s="16" t="s">
        <v>36</v>
      </c>
      <c r="C23" s="27"/>
      <c r="D23" s="28"/>
      <c r="E23" s="28" t="s">
        <v>40</v>
      </c>
      <c r="F23" s="28"/>
      <c r="G23" s="28" t="s">
        <v>40</v>
      </c>
      <c r="H23" s="5"/>
      <c r="I23" s="5"/>
      <c r="J23" s="5" t="s">
        <v>40</v>
      </c>
      <c r="K23" s="5"/>
      <c r="L23" s="5"/>
      <c r="M23" s="7"/>
    </row>
    <row r="24" spans="1:13" x14ac:dyDescent="0.25">
      <c r="A24" s="6">
        <v>20</v>
      </c>
      <c r="B24" s="16" t="s">
        <v>33</v>
      </c>
      <c r="C24" s="27"/>
      <c r="D24" s="28"/>
      <c r="E24" s="28" t="s">
        <v>40</v>
      </c>
      <c r="F24" s="28"/>
      <c r="G24" s="28"/>
      <c r="H24" s="5"/>
      <c r="I24" s="5"/>
      <c r="J24" s="5"/>
      <c r="K24" s="5"/>
      <c r="L24" s="5"/>
      <c r="M24" s="7"/>
    </row>
    <row r="25" spans="1:13" x14ac:dyDescent="0.25">
      <c r="A25" s="6">
        <v>21</v>
      </c>
      <c r="B25" s="16" t="s">
        <v>26</v>
      </c>
      <c r="C25" s="27"/>
      <c r="D25" s="28"/>
      <c r="E25" s="28" t="s">
        <v>40</v>
      </c>
      <c r="F25" s="28"/>
      <c r="G25" s="28"/>
      <c r="H25" s="5"/>
      <c r="I25" s="5"/>
      <c r="J25" s="5"/>
      <c r="K25" s="5"/>
      <c r="L25" s="5"/>
      <c r="M25" s="7"/>
    </row>
    <row r="26" spans="1:13" x14ac:dyDescent="0.25">
      <c r="A26" s="6">
        <v>22</v>
      </c>
      <c r="B26" s="16" t="s">
        <v>18</v>
      </c>
      <c r="C26" s="27"/>
      <c r="D26" s="28"/>
      <c r="E26" s="28" t="s">
        <v>40</v>
      </c>
      <c r="F26" s="28"/>
      <c r="G26" s="28"/>
      <c r="H26" s="5" t="s">
        <v>40</v>
      </c>
      <c r="I26" s="5"/>
      <c r="J26" s="5"/>
      <c r="K26" s="5"/>
      <c r="L26" s="5"/>
      <c r="M26" s="7"/>
    </row>
    <row r="27" spans="1:13" x14ac:dyDescent="0.25">
      <c r="A27" s="6">
        <v>23</v>
      </c>
      <c r="B27" s="16" t="s">
        <v>34</v>
      </c>
      <c r="C27" s="27"/>
      <c r="D27" s="28"/>
      <c r="E27" s="28" t="s">
        <v>40</v>
      </c>
      <c r="F27" s="28"/>
      <c r="G27" s="28"/>
      <c r="H27" s="5"/>
      <c r="I27" s="5"/>
      <c r="J27" s="5" t="s">
        <v>40</v>
      </c>
      <c r="K27" s="5"/>
      <c r="L27" s="5"/>
      <c r="M27" s="7"/>
    </row>
    <row r="28" spans="1:13" x14ac:dyDescent="0.25">
      <c r="A28" s="6">
        <v>24</v>
      </c>
      <c r="B28" s="16" t="s">
        <v>38</v>
      </c>
      <c r="C28" s="27"/>
      <c r="D28" s="28"/>
      <c r="E28" s="28" t="s">
        <v>40</v>
      </c>
      <c r="F28" s="28"/>
      <c r="G28" s="28"/>
      <c r="H28" s="5" t="s">
        <v>40</v>
      </c>
      <c r="I28" s="5"/>
      <c r="J28" s="5"/>
      <c r="K28" s="5"/>
      <c r="L28" s="5"/>
      <c r="M28" s="7"/>
    </row>
    <row r="29" spans="1:13" x14ac:dyDescent="0.25">
      <c r="A29" s="6">
        <v>25</v>
      </c>
      <c r="B29" s="16" t="s">
        <v>27</v>
      </c>
      <c r="C29" s="27"/>
      <c r="D29" s="28"/>
      <c r="E29" s="28" t="s">
        <v>40</v>
      </c>
      <c r="F29" s="28"/>
      <c r="G29" s="28"/>
      <c r="H29" s="5"/>
      <c r="I29" s="5"/>
      <c r="J29" s="5"/>
      <c r="K29" s="5"/>
      <c r="L29" s="5"/>
      <c r="M29" s="7"/>
    </row>
    <row r="30" spans="1:13" x14ac:dyDescent="0.25">
      <c r="A30" s="6">
        <v>26</v>
      </c>
      <c r="B30" s="16" t="s">
        <v>41</v>
      </c>
      <c r="C30" s="27"/>
      <c r="D30" s="28"/>
      <c r="E30" s="28" t="s">
        <v>40</v>
      </c>
      <c r="F30" s="28"/>
      <c r="G30" s="28"/>
      <c r="H30" s="5"/>
      <c r="I30" s="5"/>
      <c r="J30" s="5"/>
      <c r="K30" s="5"/>
      <c r="L30" s="5"/>
      <c r="M30" s="7"/>
    </row>
    <row r="31" spans="1:13" x14ac:dyDescent="0.25">
      <c r="A31" s="6">
        <v>27</v>
      </c>
      <c r="B31" s="16" t="s">
        <v>42</v>
      </c>
      <c r="C31" s="27"/>
      <c r="D31" s="28"/>
      <c r="E31" s="28" t="s">
        <v>40</v>
      </c>
      <c r="F31" s="28"/>
      <c r="G31" s="28"/>
      <c r="H31" s="5"/>
      <c r="I31" s="5"/>
      <c r="J31" s="5"/>
      <c r="K31" s="5"/>
      <c r="L31" s="5"/>
      <c r="M31" s="7"/>
    </row>
    <row r="32" spans="1:13" x14ac:dyDescent="0.25">
      <c r="A32" s="6">
        <v>28</v>
      </c>
      <c r="B32" s="16" t="s">
        <v>23</v>
      </c>
      <c r="C32" s="27"/>
      <c r="D32" s="28"/>
      <c r="E32" s="28" t="s">
        <v>40</v>
      </c>
      <c r="F32" s="28"/>
      <c r="G32" s="28"/>
      <c r="H32" s="5"/>
      <c r="I32" s="5"/>
      <c r="J32" s="5"/>
      <c r="K32" s="5"/>
      <c r="L32" s="5"/>
      <c r="M32" s="7"/>
    </row>
    <row r="33" spans="1:13" x14ac:dyDescent="0.25">
      <c r="A33" s="6">
        <v>29</v>
      </c>
      <c r="B33" s="16" t="s">
        <v>30</v>
      </c>
      <c r="C33" s="27"/>
      <c r="D33" s="28"/>
      <c r="E33" s="28" t="s">
        <v>40</v>
      </c>
      <c r="F33" s="28"/>
      <c r="G33" s="28"/>
      <c r="H33" s="5" t="s">
        <v>40</v>
      </c>
      <c r="I33" s="5"/>
      <c r="J33" s="5" t="s">
        <v>40</v>
      </c>
      <c r="K33" s="5"/>
      <c r="L33" s="5"/>
      <c r="M33" s="7"/>
    </row>
    <row r="34" spans="1:13" ht="15.75" thickBot="1" x14ac:dyDescent="0.3">
      <c r="A34" s="8">
        <v>30</v>
      </c>
      <c r="B34" s="17" t="s">
        <v>22</v>
      </c>
      <c r="C34" s="29"/>
      <c r="D34" s="30"/>
      <c r="E34" s="30" t="s">
        <v>40</v>
      </c>
      <c r="F34" s="30"/>
      <c r="G34" s="30"/>
      <c r="H34" s="9"/>
      <c r="I34" s="9"/>
      <c r="J34" s="9"/>
      <c r="K34" s="9"/>
      <c r="L34" s="9"/>
      <c r="M34" s="10"/>
    </row>
  </sheetData>
  <sortState ref="B5:N34">
    <sortCondition ref="C5:C34"/>
    <sortCondition ref="E5:E34"/>
    <sortCondition ref="D5:D34"/>
    <sortCondition ref="F5:F34"/>
  </sortState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L33"/>
  <sheetViews>
    <sheetView tabSelected="1" workbookViewId="0">
      <selection activeCell="K19" sqref="K19"/>
    </sheetView>
  </sheetViews>
  <sheetFormatPr baseColWidth="10" defaultRowHeight="15" x14ac:dyDescent="0.25"/>
  <cols>
    <col min="1" max="1" width="3" bestFit="1" customWidth="1"/>
    <col min="2" max="2" width="13.140625" bestFit="1" customWidth="1"/>
    <col min="4" max="4" width="13.28515625" customWidth="1"/>
  </cols>
  <sheetData>
    <row r="1" spans="2:12" x14ac:dyDescent="0.25">
      <c r="B1" s="34" t="s">
        <v>43</v>
      </c>
      <c r="C1" s="34"/>
      <c r="D1" s="35" t="s">
        <v>45</v>
      </c>
      <c r="E1" s="35"/>
      <c r="F1" s="35"/>
      <c r="G1" s="35"/>
      <c r="H1" s="35"/>
      <c r="I1" s="1"/>
      <c r="J1" s="1"/>
      <c r="K1" s="1"/>
      <c r="L1" s="1"/>
    </row>
    <row r="2" spans="2:12" x14ac:dyDescent="0.25">
      <c r="D2">
        <v>1</v>
      </c>
      <c r="E2">
        <v>2</v>
      </c>
      <c r="F2">
        <v>3</v>
      </c>
      <c r="G2" s="1">
        <v>4</v>
      </c>
      <c r="H2" s="1">
        <v>5</v>
      </c>
      <c r="I2" s="1"/>
      <c r="J2" s="1"/>
      <c r="K2" s="1"/>
    </row>
    <row r="3" spans="2:12" x14ac:dyDescent="0.25">
      <c r="B3" s="18" t="s">
        <v>0</v>
      </c>
      <c r="C3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</f>
        <v>0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</f>
        <v>0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</f>
        <v>0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</f>
        <v>0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</f>
        <v>0</v>
      </c>
      <c r="I3" s="2"/>
      <c r="J3" s="2"/>
      <c r="K3" s="2"/>
      <c r="L3" s="2"/>
    </row>
    <row r="4" spans="2:12" x14ac:dyDescent="0.25">
      <c r="B4" s="18" t="s">
        <v>1</v>
      </c>
      <c r="C4">
        <v>1</v>
      </c>
      <c r="D4">
        <f>COUNTIFS(personnel!$D$5:$D$34,"x",agents,D$11)+COUNTIFS(personnel!$D$5:$D$34,"x",agents,D$12)+COUNTIFS(personnel!$D$5:$D$34,"x",agents,D$13)+COUNTIFS(personnel!$D$5:$D$34,"x",agents,D$14)+COUNTIFS(personnel!$D$5:$D$34,"x",agents,D$15)+COUNTIFS(personnel!$D$5:$D$34,"x",agents,D$16)</f>
        <v>0</v>
      </c>
      <c r="E4">
        <f>COUNTIFS(personnel!$D$5:$D$34,"x",agents,E$11)+COUNTIFS(personnel!$D$5:$D$34,"x",agents,E$12)+COUNTIFS(personnel!$D$5:$D$34,"x",agents,E$13)+COUNTIFS(personnel!$D$5:$D$34,"x",agents,E$14)+COUNTIFS(personnel!$D$5:$D$34,"x",agents,E$15)+COUNTIFS(personnel!$D$5:$D$34,"x",agents,E$16)</f>
        <v>0</v>
      </c>
      <c r="F4">
        <f>COUNTIFS(personnel!$D$5:$D$34,"x",agents,F$11)+COUNTIFS(personnel!$D$5:$D$34,"x",agents,F$12)+COUNTIFS(personnel!$D$5:$D$34,"x",agents,F$13)+COUNTIFS(personnel!$D$5:$D$34,"x",agents,F$14)+COUNTIFS(personnel!$D$5:$D$34,"x",agents,F$15)+COUNTIFS(personnel!$D$5:$D$34,"x",agents,F$16)</f>
        <v>0</v>
      </c>
      <c r="G4">
        <f>COUNTIFS(personnel!$D$5:$D$34,"x",agents,G$11)+COUNTIFS(personnel!$D$5:$D$34,"x",agents,G$12)+COUNTIFS(personnel!$D$5:$D$34,"x",agents,G$13)+COUNTIFS(personnel!$D$5:$D$34,"x",agents,G$14)+COUNTIFS(personnel!$D$5:$D$34,"x",agents,G$15)+COUNTIFS(personnel!$D$5:$D$34,"x",agents,G$16)</f>
        <v>0</v>
      </c>
      <c r="H4">
        <f>COUNTIFS(personnel!$D$5:$D$34,"x",agents,H$11)+COUNTIFS(personnel!$D$5:$D$34,"x",agents,H$12)+COUNTIFS(personnel!$D$5:$D$34,"x",agents,H$13)+COUNTIFS(personnel!$D$5:$D$34,"x",agents,H$14)+COUNTIFS(personnel!$D$5:$D$34,"x",agents,H$15)+COUNTIFS(personnel!$D$5:$D$34,"x",agents,H$16)</f>
        <v>0</v>
      </c>
    </row>
    <row r="5" spans="2:12" x14ac:dyDescent="0.25">
      <c r="B5" s="18" t="s">
        <v>17</v>
      </c>
      <c r="C5">
        <v>4</v>
      </c>
      <c r="D5">
        <f>COUNTIFS(personnel!$E$5:$E$34,"x",agents,D$11)+COUNTIFS(personnel!$E$5:$E$34,"x",agents,D$12)+COUNTIFS(personnel!$E$5:$E$34,"x",agents,D$13)+COUNTIFS(personnel!$E$5:$E$34,"x",agents,D$14)+COUNTIFS(personnel!$E$5:$E$34,"x",agents,D$15)+COUNTIFS(personnel!$E$5:$E$34,"x",agents,D$16)</f>
        <v>0</v>
      </c>
      <c r="E5">
        <f>COUNTIFS(personnel!$E$5:$E$34,"x",agents,E$11)+COUNTIFS(personnel!$E$5:$E$34,"x",agents,E$12)+COUNTIFS(personnel!$E$5:$E$34,"x",agents,E$13)+COUNTIFS(personnel!$E$5:$E$34,"x",agents,E$14)+COUNTIFS(personnel!$E$5:$E$34,"x",agents,E$15)+COUNTIFS(personnel!$E$5:$E$34,"x",agents,E$16)</f>
        <v>0</v>
      </c>
      <c r="F5">
        <f>COUNTIFS(personnel!$E$5:$E$34,"x",agents,F$11)+COUNTIFS(personnel!$E$5:$E$34,"x",agents,F$12)+COUNTIFS(personnel!$E$5:$E$34,"x",agents,F$13)+COUNTIFS(personnel!$E$5:$E$34,"x",agents,F$14)+COUNTIFS(personnel!$E$5:$E$34,"x",agents,F$15)+COUNTIFS(personnel!$E$5:$E$34,"x",agents,F$16)</f>
        <v>0</v>
      </c>
      <c r="G5">
        <f>COUNTIFS(personnel!$E$5:$E$34,"x",agents,G$11)+COUNTIFS(personnel!$E$5:$E$34,"x",agents,G$12)+COUNTIFS(personnel!$E$5:$E$34,"x",agents,G$13)+COUNTIFS(personnel!$E$5:$E$34,"x",agents,G$14)+COUNTIFS(personnel!$E$5:$E$34,"x",agents,G$15)+COUNTIFS(personnel!$E$5:$E$34,"x",agents,G$16)</f>
        <v>0</v>
      </c>
      <c r="H5">
        <f>COUNTIFS(personnel!$E$5:$E$34,"x",agents,H$11)+COUNTIFS(personnel!$E$5:$E$34,"x",agents,H$12)+COUNTIFS(personnel!$E$5:$E$34,"x",agents,H$13)+COUNTIFS(personnel!$E$5:$E$34,"x",agents,H$14)+COUNTIFS(personnel!$E$5:$E$34,"x",agents,H$15)+COUNTIFS(personnel!$E$5:$E$34,"x",agents,H$16)</f>
        <v>0</v>
      </c>
    </row>
    <row r="6" spans="2:12" x14ac:dyDescent="0.25">
      <c r="B6" s="18" t="s">
        <v>2</v>
      </c>
      <c r="C6">
        <v>1</v>
      </c>
      <c r="D6">
        <f>COUNTIFS(personnel!$F$5:$F$34,"x",agents,D$11)+COUNTIFS(personnel!$F$5:$F$34,"x",agents,D$12)+COUNTIFS(personnel!$F$5:$F$34,"x",agents,D$13)+COUNTIFS(personnel!$F$5:$F$34,"x",agents,D$14)+COUNTIFS(personnel!$F$5:$F$34,"x",agents,D$15)+COUNTIFS(personnel!$F$5:$F$34,"x",agents,D$16)</f>
        <v>0</v>
      </c>
      <c r="E6">
        <f>COUNTIFS(personnel!$F$5:$F$34,"x",agents,E$11)+COUNTIFS(personnel!$F$5:$F$34,"x",agents,E$12)+COUNTIFS(personnel!$F$5:$F$34,"x",agents,E$13)+COUNTIFS(personnel!$F$5:$F$34,"x",agents,E$14)+COUNTIFS(personnel!$F$5:$F$34,"x",agents,E$15)+COUNTIFS(personnel!$F$5:$F$34,"x",agents,E$16)</f>
        <v>0</v>
      </c>
      <c r="F6">
        <f>COUNTIFS(personnel!$F$5:$F$34,"x",agents,F$11)+COUNTIFS(personnel!$F$5:$F$34,"x",agents,F$12)+COUNTIFS(personnel!$F$5:$F$34,"x",agents,F$13)+COUNTIFS(personnel!$F$5:$F$34,"x",agents,F$14)+COUNTIFS(personnel!$F$5:$F$34,"x",agents,F$15)+COUNTIFS(personnel!$F$5:$F$34,"x",agents,F$16)</f>
        <v>0</v>
      </c>
      <c r="G6">
        <f>COUNTIFS(personnel!$F$5:$F$34,"x",agents,G$11)+COUNTIFS(personnel!$F$5:$F$34,"x",agents,G$12)+COUNTIFS(personnel!$F$5:$F$34,"x",agents,G$13)+COUNTIFS(personnel!$F$5:$F$34,"x",agents,G$14)+COUNTIFS(personnel!$F$5:$F$34,"x",agents,G$15)+COUNTIFS(personnel!$F$5:$F$34,"x",agents,G$16)</f>
        <v>0</v>
      </c>
      <c r="H6">
        <f>COUNTIFS(personnel!$F$5:$F$34,"x",agents,H$11)+COUNTIFS(personnel!$F$5:$F$34,"x",agents,H$12)+COUNTIFS(personnel!$F$5:$F$34,"x",agents,H$13)+COUNTIFS(personnel!$F$5:$F$34,"x",agents,H$14)+COUNTIFS(personnel!$F$5:$F$34,"x",agents,H$15)+COUNTIFS(personnel!$F$5:$F$34,"x",agents,H$16)</f>
        <v>0</v>
      </c>
    </row>
    <row r="7" spans="2:12" x14ac:dyDescent="0.25">
      <c r="B7" s="18" t="s">
        <v>14</v>
      </c>
      <c r="C7">
        <v>2</v>
      </c>
      <c r="D7">
        <f>COUNTIFS(personnel!$G$5:$G$34,"x",agents,D$11)+COUNTIFS(personnel!$G$5:$G$34,"x",agents,D$12)+COUNTIFS(personnel!$G$5:$G$34,"x",agents,D$13)+COUNTIFS(personnel!$G$5:$G$34,"x",agents,D$14)+COUNTIFS(personnel!$G$5:$G$34,"x",agents,D$15)+COUNTIFS(personnel!$G$5:$G$34,"x",agents,D$16)</f>
        <v>0</v>
      </c>
      <c r="E7">
        <f>COUNTIFS(personnel!$G$5:$G$34,"x",agents,E$11)+COUNTIFS(personnel!$G$5:$G$34,"x",agents,E$12)+COUNTIFS(personnel!$G$5:$G$34,"x",agents,E$13)+COUNTIFS(personnel!$G$5:$G$34,"x",agents,E$14)+COUNTIFS(personnel!$G$5:$G$34,"x",agents,E$15)+COUNTIFS(personnel!$G$5:$G$34,"x",agents,E$16)</f>
        <v>0</v>
      </c>
      <c r="F7">
        <f>COUNTIFS(personnel!$G$5:$G$34,"x",agents,F$11)+COUNTIFS(personnel!$G$5:$G$34,"x",agents,F$12)+COUNTIFS(personnel!$G$5:$G$34,"x",agents,F$13)+COUNTIFS(personnel!$G$5:$G$34,"x",agents,F$14)+COUNTIFS(personnel!$G$5:$G$34,"x",agents,F$15)+COUNTIFS(personnel!$G$5:$G$34,"x",agents,F$16)</f>
        <v>0</v>
      </c>
      <c r="G7">
        <f>COUNTIFS(personnel!$G$5:$G$34,"x",agents,G$11)+COUNTIFS(personnel!$G$5:$G$34,"x",agents,G$12)+COUNTIFS(personnel!$G$5:$G$34,"x",agents,G$13)+COUNTIFS(personnel!$G$5:$G$34,"x",agents,G$14)+COUNTIFS(personnel!$G$5:$G$34,"x",agents,G$15)+COUNTIFS(personnel!$G$5:$G$34,"x",agents,G$16)</f>
        <v>0</v>
      </c>
      <c r="H7">
        <f>COUNTIFS(personnel!$G$5:$G$34,"x",agents,H$11)+COUNTIFS(personnel!$G$5:$G$34,"x",agents,H$12)+COUNTIFS(personnel!$G$5:$G$34,"x",agents,H$13)+COUNTIFS(personnel!$G$5:$G$34,"x",agents,H$14)+COUNTIFS(personnel!$G$5:$G$34,"x",agents,H$15)+COUNTIFS(personnel!$G$5:$G$34,"x",agents,H$16)</f>
        <v>0</v>
      </c>
    </row>
    <row r="8" spans="2:12" x14ac:dyDescent="0.25">
      <c r="B8" s="3"/>
    </row>
    <row r="9" spans="2:12" x14ac:dyDescent="0.25">
      <c r="B9" s="3"/>
      <c r="D9" s="35" t="s">
        <v>45</v>
      </c>
      <c r="E9" s="35"/>
      <c r="F9" s="35"/>
      <c r="G9" s="35"/>
      <c r="H9" s="35"/>
    </row>
    <row r="10" spans="2:12" x14ac:dyDescent="0.25">
      <c r="C10" s="31" t="s">
        <v>39</v>
      </c>
      <c r="D10">
        <v>1</v>
      </c>
      <c r="E10">
        <v>2</v>
      </c>
      <c r="F10">
        <v>3</v>
      </c>
      <c r="G10" s="1">
        <v>4</v>
      </c>
      <c r="H10" s="1">
        <v>5</v>
      </c>
    </row>
    <row r="11" spans="2:12" x14ac:dyDescent="0.25">
      <c r="C11">
        <v>1</v>
      </c>
      <c r="D11" s="32" t="s">
        <v>46</v>
      </c>
      <c r="E11" s="32" t="s">
        <v>46</v>
      </c>
      <c r="F11" s="32" t="s">
        <v>46</v>
      </c>
      <c r="G11" s="32" t="s">
        <v>46</v>
      </c>
      <c r="H11" s="32" t="s">
        <v>46</v>
      </c>
    </row>
    <row r="12" spans="2:12" x14ac:dyDescent="0.25">
      <c r="C12">
        <v>2</v>
      </c>
      <c r="D12" s="32" t="s">
        <v>46</v>
      </c>
      <c r="E12" s="32" t="s">
        <v>46</v>
      </c>
      <c r="F12" s="32" t="s">
        <v>46</v>
      </c>
      <c r="G12" s="32" t="s">
        <v>46</v>
      </c>
      <c r="H12" s="32" t="s">
        <v>46</v>
      </c>
    </row>
    <row r="13" spans="2:12" x14ac:dyDescent="0.25">
      <c r="C13">
        <v>3</v>
      </c>
      <c r="D13" s="32" t="s">
        <v>46</v>
      </c>
      <c r="E13" s="32" t="s">
        <v>46</v>
      </c>
      <c r="F13" s="32" t="s">
        <v>46</v>
      </c>
      <c r="G13" s="32" t="s">
        <v>46</v>
      </c>
      <c r="H13" s="32" t="s">
        <v>46</v>
      </c>
    </row>
    <row r="14" spans="2:12" x14ac:dyDescent="0.25">
      <c r="C14">
        <v>4</v>
      </c>
      <c r="D14" s="32" t="s">
        <v>46</v>
      </c>
      <c r="E14" s="32" t="s">
        <v>46</v>
      </c>
      <c r="F14" s="32" t="s">
        <v>46</v>
      </c>
      <c r="G14" s="32" t="s">
        <v>46</v>
      </c>
      <c r="H14" s="32" t="s">
        <v>46</v>
      </c>
    </row>
    <row r="15" spans="2:12" x14ac:dyDescent="0.25">
      <c r="C15">
        <v>5</v>
      </c>
      <c r="D15" s="32" t="s">
        <v>46</v>
      </c>
      <c r="E15" s="32" t="s">
        <v>46</v>
      </c>
      <c r="F15" s="32" t="s">
        <v>46</v>
      </c>
      <c r="G15" s="32" t="s">
        <v>46</v>
      </c>
      <c r="H15" s="32" t="s">
        <v>46</v>
      </c>
    </row>
    <row r="16" spans="2:12" x14ac:dyDescent="0.25">
      <c r="C16">
        <v>6</v>
      </c>
      <c r="D16" s="32" t="s">
        <v>46</v>
      </c>
      <c r="E16" s="32" t="s">
        <v>46</v>
      </c>
      <c r="F16" s="32" t="s">
        <v>46</v>
      </c>
      <c r="G16" s="32" t="s">
        <v>46</v>
      </c>
      <c r="H16" s="32" t="s">
        <v>46</v>
      </c>
    </row>
    <row r="17" spans="2:2" x14ac:dyDescent="0.25">
      <c r="B17" s="31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</sheetData>
  <mergeCells count="3">
    <mergeCell ref="B1:C1"/>
    <mergeCell ref="D9:H9"/>
    <mergeCell ref="D1:H1"/>
  </mergeCells>
  <dataValidations count="1">
    <dataValidation type="list" allowBlank="1" showInputMessage="1" showErrorMessage="1" sqref="D11:H16" xr:uid="{00000000-0002-0000-0100-000000000000}">
      <formula1>agents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personnel</vt:lpstr>
      <vt:lpstr>equipe</vt:lpstr>
      <vt:lpstr>Feuil3</vt:lpstr>
      <vt:lpstr>agents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dab </cp:lastModifiedBy>
  <dcterms:created xsi:type="dcterms:W3CDTF">2018-10-31T09:03:35Z</dcterms:created>
  <dcterms:modified xsi:type="dcterms:W3CDTF">2018-10-31T14:26:41Z</dcterms:modified>
</cp:coreProperties>
</file>